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180" windowHeight="8835" activeTab="0"/>
  </bookViews>
  <sheets>
    <sheet name="Design Check List" sheetId="1" r:id="rId1"/>
    <sheet name="Start-Up Check List" sheetId="2" r:id="rId2"/>
  </sheets>
  <definedNames>
    <definedName name="_xlnm.Print_Area" localSheetId="0">'Design Check List'!$A$1:$K$317</definedName>
  </definedNames>
  <calcPr fullCalcOnLoad="1"/>
</workbook>
</file>

<file path=xl/comments2.xml><?xml version="1.0" encoding="utf-8"?>
<comments xmlns="http://schemas.openxmlformats.org/spreadsheetml/2006/main">
  <authors>
    <author>saws</author>
  </authors>
  <commentList>
    <comment ref="C27" authorId="0">
      <text>
        <r>
          <rPr>
            <b/>
            <sz val="8"/>
            <rFont val="Tahoma"/>
            <family val="0"/>
          </rPr>
          <t>saws:</t>
        </r>
        <r>
          <rPr>
            <sz val="8"/>
            <rFont val="Tahoma"/>
            <family val="0"/>
          </rPr>
          <t xml:space="preserve">
Hand Rail will be included instead of the safety grate.</t>
        </r>
      </text>
    </comment>
  </commentList>
</comments>
</file>

<file path=xl/sharedStrings.xml><?xml version="1.0" encoding="utf-8"?>
<sst xmlns="http://schemas.openxmlformats.org/spreadsheetml/2006/main" count="885" uniqueCount="605">
  <si>
    <t>Project/Lift Station:</t>
  </si>
  <si>
    <t>Date Received:</t>
  </si>
  <si>
    <t>Reviewed by:</t>
  </si>
  <si>
    <t>Item
No.</t>
  </si>
  <si>
    <t>Consultant:</t>
  </si>
  <si>
    <t>Description</t>
  </si>
  <si>
    <t>Yes</t>
  </si>
  <si>
    <t>No</t>
  </si>
  <si>
    <t>Date Complete:</t>
  </si>
  <si>
    <t>A</t>
  </si>
  <si>
    <t>General Requirements</t>
  </si>
  <si>
    <t>Access Road</t>
  </si>
  <si>
    <t>Is it a temporary access road?</t>
  </si>
  <si>
    <t>Is it a phase development?</t>
  </si>
  <si>
    <t>Guidelines Section</t>
  </si>
  <si>
    <t>A1</t>
  </si>
  <si>
    <t>A2</t>
  </si>
  <si>
    <t>A4</t>
  </si>
  <si>
    <t>A6</t>
  </si>
  <si>
    <t>A8</t>
  </si>
  <si>
    <t>A9</t>
  </si>
  <si>
    <t>A10</t>
  </si>
  <si>
    <t>A11</t>
  </si>
  <si>
    <t>A12</t>
  </si>
  <si>
    <t>A13</t>
  </si>
  <si>
    <t>A14</t>
  </si>
  <si>
    <t>A15</t>
  </si>
  <si>
    <t>A16</t>
  </si>
  <si>
    <t>A17</t>
  </si>
  <si>
    <t>A18</t>
  </si>
  <si>
    <t>A19</t>
  </si>
  <si>
    <t>A20</t>
  </si>
  <si>
    <t>B</t>
  </si>
  <si>
    <t>Wet Well Design</t>
  </si>
  <si>
    <t>B1</t>
  </si>
  <si>
    <t>Minimum size is 6'</t>
  </si>
  <si>
    <t>B2</t>
  </si>
  <si>
    <t>B3</t>
  </si>
  <si>
    <t>Detention time is less than 180 min for all phases</t>
  </si>
  <si>
    <t>Odor control (if required) consist of drum scrubber Purafil. It operates at 99.5% gas removal.</t>
  </si>
  <si>
    <t>B9</t>
  </si>
  <si>
    <t>18" of subgrade level at the bottom of the wet well structure and 6" of flexible base for support.</t>
  </si>
  <si>
    <t>B10</t>
  </si>
  <si>
    <t>Gravel subgrade filler around the wet well is 1/3 the depth of the wet well measured from the bottom.</t>
  </si>
  <si>
    <t>B11</t>
  </si>
  <si>
    <t>B16</t>
  </si>
  <si>
    <t>B17</t>
  </si>
  <si>
    <t>Adecuate access for hoisting equipment or crane.</t>
  </si>
  <si>
    <t>Manual lighting/ventilation switch is installed to override the automatic control.</t>
  </si>
  <si>
    <t>316 stainless screen on goose neck vent. Minimum size is 4".</t>
  </si>
  <si>
    <t>Approved manufacturers (Tnemec, Carboline, Sherwing-Williams, PPG, and M.A.B. Paints).</t>
  </si>
  <si>
    <r>
      <t xml:space="preserve">For exposed pipe, valves, and fittings </t>
    </r>
    <r>
      <rPr>
        <b/>
        <sz val="10"/>
        <rFont val="Arial"/>
        <family val="2"/>
      </rPr>
      <t>within the wet well</t>
    </r>
    <r>
      <rPr>
        <sz val="10"/>
        <rFont val="Arial"/>
        <family val="2"/>
      </rPr>
      <t xml:space="preserve"> receive after installation a 100% solids coal tar epoxy coating system (note must be included in drawings) Color Grey Pantone #431U.</t>
    </r>
  </si>
  <si>
    <r>
      <t xml:space="preserve">For exposed pipe, valves, and fittings </t>
    </r>
    <r>
      <rPr>
        <b/>
        <sz val="10"/>
        <rFont val="Arial"/>
        <family val="2"/>
      </rPr>
      <t>outside the wet well</t>
    </r>
    <r>
      <rPr>
        <sz val="10"/>
        <rFont val="Arial"/>
        <family val="2"/>
      </rPr>
      <t xml:space="preserve"> receive after installation a 100% solids epoxy coating system with a top coat system of urethane (note must be included in drawings) Color Grey Pantone # 431U.</t>
    </r>
  </si>
  <si>
    <r>
      <t>Calculations for H</t>
    </r>
    <r>
      <rPr>
        <sz val="8"/>
        <rFont val="Arial"/>
        <family val="2"/>
      </rPr>
      <t>2</t>
    </r>
    <r>
      <rPr>
        <sz val="10"/>
        <rFont val="Arial"/>
        <family val="2"/>
      </rPr>
      <t>S generation in wet well and force main.</t>
    </r>
  </si>
  <si>
    <t>Buoyancy calculations in engineering report.</t>
  </si>
  <si>
    <t>Minimum hatch dimensions are 3' x 4' (36" x 48").</t>
  </si>
  <si>
    <t>6 foot fence with 1 foot of barbed wire.</t>
  </si>
  <si>
    <t>Lift Station is protected from the 100-year flood event.</t>
  </si>
  <si>
    <t>Is a turn around needed? (due to heavily traveled areas).</t>
  </si>
  <si>
    <t>8-Foot gates.</t>
  </si>
  <si>
    <t>Free of obstacles (vehicles, trash dumpsters, curves, posts, fences, landscapes, parking stalls, stripping, etc…).</t>
  </si>
  <si>
    <t>Minimize turns and achieve the straightest possible alignment.</t>
  </si>
  <si>
    <t>Provided with soil erosion protection.</t>
  </si>
  <si>
    <t>Include Plan and Profile sheets, and drain pipes, details and engineering calculations.</t>
  </si>
  <si>
    <t>Minimum width of 16 feet, and all weather conditions road.</t>
  </si>
  <si>
    <t>Access Road located in a dedicated right-of-way or permanent easement.</t>
  </si>
  <si>
    <t>Cost analysis comparing a Gravity Main vs a Lift Station plus 30 year of operation &amp; maintenance.</t>
  </si>
  <si>
    <t>Lift Station sized for ultimate built out.</t>
  </si>
  <si>
    <t>Engineering Report and Plans are Sealed by a Texas Professional Engineer.</t>
  </si>
  <si>
    <t>B18</t>
  </si>
  <si>
    <t>Fiberglass Type (if Precast Type, must made arrangements with SAWS to disscuss sections B5 to B8 for coatings, dimensions, etc.). Approved manufacturer is L.F. Manufacturing or Containment Solutions or approved equal.</t>
  </si>
  <si>
    <t>C</t>
  </si>
  <si>
    <t>Pumping Equipment</t>
  </si>
  <si>
    <t>C1</t>
  </si>
  <si>
    <t>Alternating duplex station as minimum.</t>
  </si>
  <si>
    <t>C2</t>
  </si>
  <si>
    <t>Minimum suction/discharge size is 4".</t>
  </si>
  <si>
    <t>C3</t>
  </si>
  <si>
    <t>Minimum total cycle time is 6 minutes.</t>
  </si>
  <si>
    <t>Minimum pump power is 5 HP, 460 V, 3Φ.</t>
  </si>
  <si>
    <t>C4</t>
  </si>
  <si>
    <t>C6</t>
  </si>
  <si>
    <t>D</t>
  </si>
  <si>
    <t>Station Piping</t>
  </si>
  <si>
    <t>D1</t>
  </si>
  <si>
    <t>Pipe reducer is eccentric type.</t>
  </si>
  <si>
    <t>D2</t>
  </si>
  <si>
    <t>Freeze proof type eyewash station, and are located near the wet well.</t>
  </si>
  <si>
    <t>3/4" minimum water service with hose bib and bacuum breaker, located near the wet well, and freeze proof type.</t>
  </si>
  <si>
    <t>Piping is supported by concrete or metal manufactured supports on the pad, and is 3 feet high.</t>
  </si>
  <si>
    <t>D5</t>
  </si>
  <si>
    <t>D6</t>
  </si>
  <si>
    <t>All piping is Ductile Iron, and all is flanged.</t>
  </si>
  <si>
    <t>D8</t>
  </si>
  <si>
    <t>E</t>
  </si>
  <si>
    <t>Station Valves</t>
  </si>
  <si>
    <t>E1</t>
  </si>
  <si>
    <t>Gate valves are either one of Clow F-6100, Mueller A-2370, Kennedy 4561/4701, or American Flow Control - Series 2500.</t>
  </si>
  <si>
    <t>E2</t>
  </si>
  <si>
    <t>Check Valves are either one of Clow F5345, Mueller #2600-6-01, Kennedy IBBM Swing Check Valve, or American "50" Line with weight and lever.</t>
  </si>
  <si>
    <t>F</t>
  </si>
  <si>
    <t>Force Main</t>
  </si>
  <si>
    <t>F1</t>
  </si>
  <si>
    <t>Minimum bury depth is 3 feet.</t>
  </si>
  <si>
    <t>F2</t>
  </si>
  <si>
    <t>Tracer wire is provided.</t>
  </si>
  <si>
    <t>F3</t>
  </si>
  <si>
    <t>Plan and profile is provided.</t>
  </si>
  <si>
    <t>F4</t>
  </si>
  <si>
    <t>Mechanical restraints along the force main.</t>
  </si>
  <si>
    <t>F5</t>
  </si>
  <si>
    <t>Gate valve is provided at the end of the header, is provided with an isolation ball valve, and is the last valve.</t>
  </si>
  <si>
    <t>F8</t>
  </si>
  <si>
    <t>The velocity is between 3 and 6 feet per second.</t>
  </si>
  <si>
    <t>F9</t>
  </si>
  <si>
    <t>Material is HDPE or PVC.</t>
  </si>
  <si>
    <t>G</t>
  </si>
  <si>
    <t>Electrical</t>
  </si>
  <si>
    <t>G1</t>
  </si>
  <si>
    <t>Electrical service is 480/277 V, 3Φ, 4 wire, and minimum service size is 200 A.</t>
  </si>
  <si>
    <t>G2</t>
  </si>
  <si>
    <t>All electrical enclosures are NEMA 4X, NEMA 3R type 316 stainless steel.</t>
  </si>
  <si>
    <t>General purpose transformer is 10 kVA.</t>
  </si>
  <si>
    <t>All mounting hardware is 316 stainless steel, and all the conduits connected to the wet well are properly sealed.</t>
  </si>
  <si>
    <t>G3</t>
  </si>
  <si>
    <t>G4</t>
  </si>
  <si>
    <t>Main electrical disconnect is equal to Square D, class 3110, 600 V, heavy duty, service rated safety switch, model H36_DS.</t>
  </si>
  <si>
    <t>Main protection is either class J time delay fuses or circuit breaker, and are sized according to the load.</t>
  </si>
  <si>
    <t>Surge arrestor is provided, and is installed in a separated enclosure attached to the back of the main enclosure.</t>
  </si>
  <si>
    <t>G5</t>
  </si>
  <si>
    <t>High level float switch is provided.</t>
  </si>
  <si>
    <t>120 V duplex GFI receptacle in a weather proof box is provided.</t>
  </si>
  <si>
    <t>G6</t>
  </si>
  <si>
    <t>G7</t>
  </si>
  <si>
    <t>Mounting rack is constructed of PVC-coated steel, epoxy coated steel or 316 type stainless steel strut. 1-1/2" minimum, mounted on a 4" galvanized steel pipe. Manufacturer is either UNISTRUT, Kindorf or B-Line.</t>
  </si>
  <si>
    <t>G8</t>
  </si>
  <si>
    <t>Service pole is within the fence, and is independent from the rack.</t>
  </si>
  <si>
    <t>Generator connectors are Crouse-Hinds, cam-lok E1016 or E1017 Series, male type. 5 connectors, phases, ground and neutral. Next to the transfer switch.</t>
  </si>
  <si>
    <t>G9</t>
  </si>
  <si>
    <t>Manual transfer switch is equal to Square D, class 3140, 600 V, double throw,non-fused safety switch, NEMA 4X, Model 8234_DS.</t>
  </si>
  <si>
    <t>Transfer switch is sized to handle the entire load of the lift station.</t>
  </si>
  <si>
    <t>Generator is fueled by natural gas, and is provided with noise control.</t>
  </si>
  <si>
    <t>Remote control is provided in the control diagram.</t>
  </si>
  <si>
    <t>G11</t>
  </si>
  <si>
    <t>G12</t>
  </si>
  <si>
    <t>All underground electrical conduits are PVC, and are buried 18" to 24".</t>
  </si>
  <si>
    <t>General illumination is provided, 1 foot-candle (average)</t>
  </si>
  <si>
    <t>G14</t>
  </si>
  <si>
    <t>Task lights are installed under the canopy.</t>
  </si>
  <si>
    <t>G17</t>
  </si>
  <si>
    <t>All electrical components are sized for ultimate built.</t>
  </si>
  <si>
    <t>G18</t>
  </si>
  <si>
    <t>Soft starter is installed for 50 HP motors or greater.</t>
  </si>
  <si>
    <t>G19</t>
  </si>
  <si>
    <t>Flood plain is provided.</t>
  </si>
  <si>
    <t>Station Controls, Instrumentation and Monitoring</t>
  </si>
  <si>
    <t>H</t>
  </si>
  <si>
    <t>H1</t>
  </si>
  <si>
    <t>Primary level monitoring and pump control is Siemens Milltronics HydroRanger 200, Greyline instruments or Drexelbrook.</t>
  </si>
  <si>
    <t>H2</t>
  </si>
  <si>
    <t>SCADA system is provided.</t>
  </si>
  <si>
    <t>H3</t>
  </si>
  <si>
    <t>Alarm signals are: Pump ON, Pump Fail, Motor High Temp, Phase Failure, Power Outage, Generator/Utility Power, Force main Pressure, Wet Well Level, Low Water Alarm, High Water Alarm.</t>
  </si>
  <si>
    <t>Level transducer is located alone in a NEMA 4X stainless steel enclosure on top of the wet well.</t>
  </si>
  <si>
    <t>The high level float switch is located in conjunction with the motor splices on top of the wet well in a NEMA 4X 316 stainless stee. Box.</t>
  </si>
  <si>
    <t>Pressure gauges provided for each pump discharge, and are provided with an isolation ball valve. Minimum 4" dial, 5% accuracy, liquid filled.</t>
  </si>
  <si>
    <t>H6</t>
  </si>
  <si>
    <t>120 V elapsed time meter is provided.</t>
  </si>
  <si>
    <t>Overload reset button is located on the dead front panel.</t>
  </si>
  <si>
    <t>I</t>
  </si>
  <si>
    <t>Emergency Provisions</t>
  </si>
  <si>
    <t>I2</t>
  </si>
  <si>
    <t>Emergency bypass connection is provided at the header, is flanged, sized according to the pump size, is isolated with a gate valve, and has a "quick-disconnect" male fitting with dust cap.</t>
  </si>
  <si>
    <t>Emergency bypass is provided with a check valve.</t>
  </si>
  <si>
    <t>J</t>
  </si>
  <si>
    <t>Submittal Requirments</t>
  </si>
  <si>
    <t>The engineering report have all the following information:</t>
  </si>
  <si>
    <t>J2</t>
  </si>
  <si>
    <t>J2A</t>
  </si>
  <si>
    <t>Project name, date, developer,/owner's name, and engineering firm.</t>
  </si>
  <si>
    <t>Type, location and size of development.</t>
  </si>
  <si>
    <t>Lots or buildings to be served.</t>
  </si>
  <si>
    <t>Location and type of gravity sistem the force main will discharge into.</t>
  </si>
  <si>
    <t>J2B1a</t>
  </si>
  <si>
    <t>J2B1b</t>
  </si>
  <si>
    <t>J2B2a</t>
  </si>
  <si>
    <t>J2B2c</t>
  </si>
  <si>
    <t>J2bd</t>
  </si>
  <si>
    <t>State the number of lots will encompass initially and filally if future phases are to be constructed.</t>
  </si>
  <si>
    <t>Stated in the report is: Wether the entire development will be serviced by the proposed phase or if several phases will be involved.</t>
  </si>
  <si>
    <t>J2C1</t>
  </si>
  <si>
    <t>J2C6</t>
  </si>
  <si>
    <t>J2C7</t>
  </si>
  <si>
    <t>J2C8</t>
  </si>
  <si>
    <t>J2C9</t>
  </si>
  <si>
    <t>J2C10</t>
  </si>
  <si>
    <t>J2D1</t>
  </si>
  <si>
    <t>Water hammer calculations.</t>
  </si>
  <si>
    <t>Buyoancy calculations.</t>
  </si>
  <si>
    <t>Required Wet Well storage volume.</t>
  </si>
  <si>
    <t>Net positive suction head (if apply).</t>
  </si>
  <si>
    <t>Total head calculation with C values of 140 &amp; 100.</t>
  </si>
  <si>
    <t>Incoming flows (ADF, PWWF, MDWF).</t>
  </si>
  <si>
    <t>J2D2</t>
  </si>
  <si>
    <t>Average detention time based on Average Daily Flow (ADF) for all phases.</t>
  </si>
  <si>
    <t>Maximum detention time based in Minimum Dry Weather Flow for all phases.</t>
  </si>
  <si>
    <t>J2D3</t>
  </si>
  <si>
    <t>Total cycle times.</t>
  </si>
  <si>
    <t>J2D4</t>
  </si>
  <si>
    <t>K</t>
  </si>
  <si>
    <t>Preferences</t>
  </si>
  <si>
    <t>K1</t>
  </si>
  <si>
    <t>Overal layout map submitted.</t>
  </si>
  <si>
    <t>Size, type and length of the force main.</t>
  </si>
  <si>
    <t>K2</t>
  </si>
  <si>
    <t>Proposed grades shown on drawings.</t>
  </si>
  <si>
    <t>K3</t>
  </si>
  <si>
    <t>K4</t>
  </si>
  <si>
    <t>Proposed elevations of the driveway are shown.</t>
  </si>
  <si>
    <t>K5</t>
  </si>
  <si>
    <t>All the electrical components are within the fence.</t>
  </si>
  <si>
    <t>K6</t>
  </si>
  <si>
    <t>Control panels are dead front type.</t>
  </si>
  <si>
    <t>K7</t>
  </si>
  <si>
    <t>Generator have clear access to the connection pannel.</t>
  </si>
  <si>
    <t>Additional Comments:</t>
  </si>
  <si>
    <t>Level control device is fully accessible without entering the wet well, and is unaffected by the pumps, pipes, etc…</t>
  </si>
  <si>
    <t>Hatch is provided with a safety grate made of aluminum or non corrosive fiberglass reiforced material to provide fall protection.</t>
  </si>
  <si>
    <t>K8</t>
  </si>
  <si>
    <t>K9</t>
  </si>
  <si>
    <t>The site is protected from storm runoffs.</t>
  </si>
  <si>
    <t>Flood plain and required calculations to guarantee that the lift station is out of the 100 year flood event are provided, and are dated, signed and sealed by a Texas Professional Engineer.</t>
  </si>
  <si>
    <t>K10</t>
  </si>
  <si>
    <t>Electrical control diagram is shown.</t>
  </si>
  <si>
    <t>K11</t>
  </si>
  <si>
    <t>Electrical one line diagram is shown.</t>
  </si>
  <si>
    <t>Top of the concrete slab is 4" min / 6" max over the finish grade.</t>
  </si>
  <si>
    <t>K12</t>
  </si>
  <si>
    <t>K13</t>
  </si>
  <si>
    <t>If a straight access road is not provided, an adecuated turn around is provided to allow a 18 wheeler tanker truck to freely turn around.</t>
  </si>
  <si>
    <t>K14</t>
  </si>
  <si>
    <t>The access road allows to the maintenance vehicles to arrive directly to the wet well without the need of maneuvering within the site.</t>
  </si>
  <si>
    <t>Surge relief valve is provided, and is provided with an isolation ball/gate valve of blonze or stainless steel 316. Properly mounted.</t>
  </si>
  <si>
    <t>K15</t>
  </si>
  <si>
    <t>Wet Well depth is less than 20 feet.</t>
  </si>
  <si>
    <t>K16</t>
  </si>
  <si>
    <t>Level transducer is located in a maner that nothing will block the ultrasonic beam.</t>
  </si>
  <si>
    <t>K17</t>
  </si>
  <si>
    <t>K18</t>
  </si>
  <si>
    <t>Send 4 sets of drawings to Eddie Gonzales for Approval</t>
  </si>
  <si>
    <t>The distance between the inflow invert and the bottom of the wet well is 5' minimum.</t>
  </si>
  <si>
    <t>Located and sent the LS site in the MAPSCO book, and sent it to Alberto Baiza, Darly Flaggs, Tony Alvarez, David Dera, Gary Collins, Jorge Monserrate &amp; Phil McDonald.</t>
  </si>
  <si>
    <t>Nelson Barrera</t>
  </si>
  <si>
    <t>Electrical panels conctere pad is 4" minimum (6" max), and is protected from potential flooding.</t>
  </si>
  <si>
    <t>All the Lift Station site is completely paved.</t>
  </si>
  <si>
    <t>All chanis, cables, guide bars, fasteners, brackets, bolts, nuts, washers, anchor bolts etc... inside the wet well are 316 stainless steel.</t>
  </si>
  <si>
    <t>Minimum hydraulic efficiency is 65%.</t>
  </si>
  <si>
    <t>Rigid PVC coated steel is used in all 90º turn down from lift station slab.</t>
  </si>
  <si>
    <t>Check List Last Update: 9/13/2007</t>
  </si>
  <si>
    <t>Pump is centrifugal, non-clog, 3" throughlet, and performing well.</t>
  </si>
  <si>
    <t>LIFT STATION ASSESSMENT CHECK LIST</t>
  </si>
  <si>
    <t>Lift Station:</t>
  </si>
  <si>
    <t>Location:</t>
  </si>
  <si>
    <t>Map No.</t>
  </si>
  <si>
    <t>Guideline Section</t>
  </si>
  <si>
    <t>Does the lift station have insufficient pumping capacity issues?</t>
  </si>
  <si>
    <t>Is enough space to install the canopy?</t>
  </si>
  <si>
    <t>Does the wet well have enough emergency storage capacity?</t>
  </si>
  <si>
    <r>
      <t xml:space="preserve">For exposed pipe, valves, and fittings </t>
    </r>
    <r>
      <rPr>
        <b/>
        <sz val="10"/>
        <rFont val="Arial"/>
        <family val="0"/>
      </rPr>
      <t>outside the wet well</t>
    </r>
    <r>
      <rPr>
        <sz val="10"/>
        <rFont val="Arial"/>
        <family val="0"/>
      </rPr>
      <t xml:space="preserve"> receive after installation a 100% solids epoxy coating system with a top coat system of urethane (note must be included in drawings) Color Grey Pantone # 431U.</t>
    </r>
  </si>
  <si>
    <r>
      <t xml:space="preserve">For exposed pipe, valves, and fittings </t>
    </r>
    <r>
      <rPr>
        <b/>
        <sz val="10"/>
        <rFont val="Arial"/>
        <family val="0"/>
      </rPr>
      <t>within the wet well</t>
    </r>
    <r>
      <rPr>
        <sz val="10"/>
        <rFont val="Arial"/>
        <family val="0"/>
      </rPr>
      <t xml:space="preserve"> receive after installation a 100% solids coal tar epoxy coating system (note must be included in drawings) Color Grey Pantone #431U.</t>
    </r>
  </si>
  <si>
    <t>A7</t>
  </si>
  <si>
    <t>Site provides ample room for maneuvering.</t>
  </si>
  <si>
    <t>Lift Station site is out of the Right-Of-Way.</t>
  </si>
  <si>
    <t>Lift Station is protected from the 100-year flood event. A letter dated, signed and sealed by a Texas PE is included in the submittal.</t>
  </si>
  <si>
    <r>
      <t>Calculations for H</t>
    </r>
    <r>
      <rPr>
        <sz val="8"/>
        <rFont val="Arial"/>
        <family val="0"/>
      </rPr>
      <t>2</t>
    </r>
    <r>
      <rPr>
        <sz val="10"/>
        <rFont val="Arial"/>
        <family val="0"/>
      </rPr>
      <t>S generation in wet well and force main for all phases.</t>
    </r>
  </si>
  <si>
    <t>Proposed grades shown on drawings. Including driveway and site.</t>
  </si>
  <si>
    <t>A5</t>
  </si>
  <si>
    <t>Lift Station located over EARZ, EACZ or EATZ.</t>
  </si>
  <si>
    <t>Is it a phased development?</t>
  </si>
  <si>
    <t>Gate valves are either one of Clow F-6102, Mueller A-2360, Kennedy 4561/4701, or American Flow Control - Series 2500.</t>
  </si>
  <si>
    <t>Check Valves are either one of Clow Style 106LW, Mueller #2600-6-01, Kennedy IBBM Swing Check Valve, or American "50" Line with weight and lever.</t>
  </si>
  <si>
    <t>G10</t>
  </si>
  <si>
    <t>If the generator is provided, the transfer switch is automatic.</t>
  </si>
  <si>
    <t>G13</t>
  </si>
  <si>
    <t>H4</t>
  </si>
  <si>
    <t>Includes a detailed cost estimate with updated prices.</t>
  </si>
  <si>
    <t>Incoming flows (ADF, PWWF, MDWF) for all development phases.</t>
  </si>
  <si>
    <t>Project name, date, developer/owner's name, and engineering firm.</t>
  </si>
  <si>
    <t>Includes system curves and pump curves.</t>
  </si>
  <si>
    <t>Includes an Energy Analysis comparing different pumps, impellers, and pipe sizes.</t>
  </si>
  <si>
    <t>N/A</t>
  </si>
  <si>
    <t>F10</t>
  </si>
  <si>
    <t>F11</t>
  </si>
  <si>
    <t>All chains, cables, guide rails, fasteners, brackets, bolts, nuts, washers, etc... inside the wet well are 316 stainless steel.</t>
  </si>
  <si>
    <t>Adequate access for hoisting equipment or crane.</t>
  </si>
  <si>
    <t>Electrical panels concrete pad is 4" minimum (6" max), and is protected from potential flooding.</t>
  </si>
  <si>
    <t>Manual transfer switch is equal to Square D, class 3140, 600 V, double throw, non-fused safety switch, NEMA 4X, Model 8234_DS.</t>
  </si>
  <si>
    <t>Submittal Requirements</t>
  </si>
  <si>
    <t>Overall layout map submitted &amp; master plan (if apply).</t>
  </si>
  <si>
    <t>Location and type of gravity system the force main will discharge into.</t>
  </si>
  <si>
    <t>Stated in the report is: Whether the entire development will be serviced by the proposed phase or if several phases will be involved.</t>
  </si>
  <si>
    <t>State the number of lots will encompass initially and finally if future phases are to be constructed.</t>
  </si>
  <si>
    <t>If a straight access road is not provided, an adequate turn around is provided to allow a 55 foot, 18 wheeler tanker truck to freely turn around.</t>
  </si>
  <si>
    <t>Fiberglass Type (if Precast Type, must made arrangements with SAWS to discuss sections B5 to B8 for coatings, dimensions, etc.). Approved manufacturer is L.F. Manufacturing or Containment Solutions or approved equal.</t>
  </si>
  <si>
    <t>16-Foot double gate. And pole gates with wire fence if apply.</t>
  </si>
  <si>
    <t>A3</t>
  </si>
  <si>
    <t>Pumps are submersible type.</t>
  </si>
  <si>
    <t>Canopy included. 7' vertical clearance, 5' span to front and 3.5' span to back.</t>
  </si>
  <si>
    <t>Structural analysis for canopy foundation is included in engineering report.</t>
  </si>
  <si>
    <t>A22</t>
  </si>
  <si>
    <t>A23</t>
  </si>
  <si>
    <t>Lift station site is protected from storm runoff, and the grading allows storm water to drain away from the lift station site.</t>
  </si>
  <si>
    <t>Lift station is located at a sufficient distance from a developed area.</t>
  </si>
  <si>
    <t>Lift station submittal includes engineering report, plans and complete specs?</t>
  </si>
  <si>
    <t>Access road allows maintenance vehicles to arrive directly to wet well, generator, tower, on-site manhole and emergency by-pass without maneuvering need.</t>
  </si>
  <si>
    <t>Spill elevation is clearly shown in plans</t>
  </si>
  <si>
    <t>B4</t>
  </si>
  <si>
    <t>B5</t>
  </si>
  <si>
    <t>Wet well floor is sloped toward pump intake per standard drawings.</t>
  </si>
  <si>
    <t>If peak wet weather flow is greater than 2083 gpm, a anti-vortex baffler is installed within wet well.</t>
  </si>
  <si>
    <t>B6</t>
  </si>
  <si>
    <t>If design shows a monolithic or precast wet well, the design shows the thicknesses of wet well and slabs, and they meet the minimum requirements (12" bottom, 10" wall and 10" top).</t>
  </si>
  <si>
    <t>B7</t>
  </si>
  <si>
    <t>B8</t>
  </si>
  <si>
    <t>18" of subgrade level at the bottom of the wet well structure and 6" of flexible base for support. 98% compaction. Includes the TxDot Test note in the plans.</t>
  </si>
  <si>
    <t>316 stainless screen on goose neck vent. Minimum pipe size is 4", and is made of Stainless Steel 316. Installed as shown in standard drawings.</t>
  </si>
  <si>
    <t>The distance between the inflow invert and the bottom of the wet well is brtween 5 and 7 feet.</t>
  </si>
  <si>
    <t>Wet well specifications are included in the spec book.</t>
  </si>
  <si>
    <t>Wet well testing method and procedure is included in the specs.</t>
  </si>
  <si>
    <t>Are the pumps required to have a 2-pole motor due to the low flow-high head.</t>
  </si>
  <si>
    <t>The firm pumping capacity is discharged with the required number of pumps.</t>
  </si>
  <si>
    <t>Pump is centrifugal, non-clog, or semi-choper type (or grinder type as it may apply), with a adequate sphere pass according to table above.</t>
  </si>
  <si>
    <t>Was a self priming pump approved? If so, it meets all requirements and specifications are included in the project specs.</t>
  </si>
  <si>
    <t>Motors are inverter duty type suitable for VFD and soft starter use, and is capable of working continuously while totally immersed, partially immersed or dry.</t>
  </si>
  <si>
    <t>C5</t>
  </si>
  <si>
    <t>Motor is not overloaded along the pump curve.</t>
  </si>
  <si>
    <t>Motor is 5HP minimum.</t>
  </si>
  <si>
    <t>Pump curves and system curves included in report. Plans include all pump data.</t>
  </si>
  <si>
    <t>Pump duty point for 1 and 2 pumps lies within 75-115% of BEP flow.</t>
  </si>
  <si>
    <t>C7</t>
  </si>
  <si>
    <t>Submersible level installed per standard drawings.</t>
  </si>
  <si>
    <t>Pump is submersible (or other type previously agreed by SAWS), and meet the specifications required by SAWS lift station guidelines, or as approved by O&amp;M Engineering. Detailed specifications for the pumps are included in the project.</t>
  </si>
  <si>
    <t>Pumps are separated and immersed according to manufacturer recommendation.</t>
  </si>
  <si>
    <t>Pipe reducers installed at discharge base of submersibles and suction ports or non submersible pumps are eccentic type. Reducers installed at header are concentric type.</t>
  </si>
  <si>
    <t>D4</t>
  </si>
  <si>
    <t>D3</t>
  </si>
  <si>
    <t>If dry vaullts are approved, they are provided with means to drain back into wet well by either swamp pumps or gravity. If gravity drains are used, they are provided with means to block gases from escaping from wet well into dry vault. If swamp pump are used, calculations are provided in engineering report.</t>
  </si>
  <si>
    <t>Piping penetrations through concrete slabs or walls are sealed with link-seal.</t>
  </si>
  <si>
    <t>Piping is 100% flanged.</t>
  </si>
  <si>
    <t>If self prining pumps are approved, the suction velocity is between 3 and 3.5 ft/s.</t>
  </si>
  <si>
    <t>D7</t>
  </si>
  <si>
    <t>Force main bends toward underground through 45º elbows instead of 90º.</t>
  </si>
  <si>
    <t>Centerline of discharge piping at header is 3 feet above concrete slab.</t>
  </si>
  <si>
    <t>E4</t>
  </si>
  <si>
    <t>Air release valves are sewage rated, 2-inch minimum, provided with flush ports and mounted on isolation valve. Standard detail is provided in plans and valve specs are included in design.</t>
  </si>
  <si>
    <t>Air bleed pipe is 1-inch Sch. 40 PVC and located in a place that will not cause tripping hazard. Bleed pipe does not allow accummulation of liquid.</t>
  </si>
  <si>
    <t>E5</t>
  </si>
  <si>
    <t>Surge relief valve open setting is indicated in plans and opens at 5 psi above normal operating pressure at header under firm pumping capacity conditions.</t>
  </si>
  <si>
    <t>Surge relief pipe is routed back to either wet well or on-site manhole.</t>
  </si>
  <si>
    <t>Surge relief valves are selected according to firm pumping capacity. Engineering report shows the selection method.</t>
  </si>
  <si>
    <t>Surge relief valve is provided with isolation gate valve at inlet port. Mounted per SAWS standards. Detail is included in plans and blanks filled.</t>
  </si>
  <si>
    <t>Minimum bury depth is 4 feet.</t>
  </si>
  <si>
    <t>Detector tape is provided, and it is labeled "Pressurized Wastewater" 1.5-inch font</t>
  </si>
  <si>
    <t>Isolation gate valve is provided just before the force main turns toward underground, and is the last valve.</t>
  </si>
  <si>
    <t>Air release valve is provided in all high points of force main. Installed in a dry vault as indicated in SAWS standard drawings.</t>
  </si>
  <si>
    <t>F6</t>
  </si>
  <si>
    <t>Force main ties to discharge manhole via drop manhole type.</t>
  </si>
  <si>
    <t>F7</t>
  </si>
  <si>
    <t>Minimum force main size is 4-inch.</t>
  </si>
  <si>
    <t>Force main is HDPE either IPS or DIPS type. Plans show clearly the type. Force main specs are clearly depicted in the book of specifications.</t>
  </si>
  <si>
    <t>F12</t>
  </si>
  <si>
    <t>F13</t>
  </si>
  <si>
    <t>Air release valve installed on header?</t>
  </si>
  <si>
    <t>8 foot chain link fence with 1 foot of barbed wire.</t>
  </si>
  <si>
    <t>General purpose transformer is 10 kVA minimum.</t>
  </si>
  <si>
    <t>All mounting hardware is 304 stainless steel, and all the conduits connected to the wet well are properly sealed.</t>
  </si>
  <si>
    <t>Panels are double door and lockable with padlock.</t>
  </si>
  <si>
    <t>120 V loads are on left side and 480 V loads are on right side within pump control panel.</t>
  </si>
  <si>
    <t>Specs meet the wiring color code.</t>
  </si>
  <si>
    <t>Wiring for motor controls are 14 AWG, and for SCADA is 16 AWG gauge.</t>
  </si>
  <si>
    <t>Main electrical disconnect switch shall be Square D, Class 3110, 600-Volt, heavy duty,  service rated, model H36_DS. Enclosuere is NEMA 4X, stainless steel 304.</t>
  </si>
  <si>
    <t>Surge arrestor is provided, and is installed in a separated NEMA 4X, SS304 enclosure mounted on Service Pole mounting rack.</t>
  </si>
  <si>
    <t>Electrical equipment complies with NEC requirements for Class 1, Groups C and D, Division 1 Locations.</t>
  </si>
  <si>
    <t>Power cables are installed per standard drawings.</t>
  </si>
  <si>
    <t>High level float switch is provided, and is non-mercury type.</t>
  </si>
  <si>
    <t>120 V duplex GFCI receptacles and light switches are installed in "in-use" weather proof boxes.</t>
  </si>
  <si>
    <t>Material for strut channel is stainless steel 304. end caps are included in design.</t>
  </si>
  <si>
    <t>Service pole is within the fence, is independent from the rack and is located in a place where service drop does not cross over lift station site.</t>
  </si>
  <si>
    <t>Generator calculations are done in kVA units.</t>
  </si>
  <si>
    <t>4-foot clearance all around generator, service rack, tower and service pole.</t>
  </si>
  <si>
    <t>Generator is provided with residential rated sound attenuation package.</t>
  </si>
  <si>
    <t>Containment structure is included in the design.</t>
  </si>
  <si>
    <t>Generators over EARZ and EACZ are fueled by natural gas (if available).</t>
  </si>
  <si>
    <t>Generators not over EARZ and EACZ are fueled by diesel.</t>
  </si>
  <si>
    <t>Diesel tank has double wall and is sized to run generator at 100% load for 10 hr.</t>
  </si>
  <si>
    <t>If generator is not required, the service rack includes Crouse-Hinds connectors, cam-lok E1016 or E1017 Series (depending on load), male type. 5 connectors, phases, ground and neutral. Next to manual transfer switch.</t>
  </si>
  <si>
    <t>G15</t>
  </si>
  <si>
    <t>G16</t>
  </si>
  <si>
    <t>Selector switches allow lift station to operate automatically while other pump(s) are off or removed.</t>
  </si>
  <si>
    <t>Self priming pumps (if approved by SAWS) are provided with a non-fused disconnect switch with auxiliary contact.</t>
  </si>
  <si>
    <t>Pump control allows to alternate all pumps.</t>
  </si>
  <si>
    <t>Pump control panel has two doors, and all 480V loads are located on right side and 120V loads are located in left side of panel.</t>
  </si>
  <si>
    <t>G20</t>
  </si>
  <si>
    <t>Soft Starters are rated for a minimum of 50 ºC operating temperature.</t>
  </si>
  <si>
    <t>Soft starters are provided with by-pass contactor.</t>
  </si>
  <si>
    <t>Soft Starters have programmable accelerating and decelerating ramp features.</t>
  </si>
  <si>
    <t>Soft Starter enclosure is climate controlled. 2200 BTU @ 95 ºF, 120V motor.</t>
  </si>
  <si>
    <t>G21</t>
  </si>
  <si>
    <t>A 2 feet clearance is maintained around the A/C unit to allow maintenance.</t>
  </si>
  <si>
    <t>Louvers are used instead of A/C unit. (If approved by SAWS)</t>
  </si>
  <si>
    <t>A junction box used for motor power cables, motor signal cables, high level float switch and submersible level transmitter is installed outside the wet well as indicated in standard drawings.</t>
  </si>
  <si>
    <t>Design includes moizturizing ports at service pole, tower and generator.</t>
  </si>
  <si>
    <t>G22</t>
  </si>
  <si>
    <t>Force main pressure rating exceeds the maximum surge pressure by 1.333 times.</t>
  </si>
  <si>
    <t>A 6-inch diameter DI cap is installed to protect the moisturizing port.</t>
  </si>
  <si>
    <t>PVC pipe has a threaded cap at the top.</t>
  </si>
  <si>
    <t>G23</t>
  </si>
  <si>
    <t>All electric and signal conductors fill the conduits by no more than 40%.</t>
  </si>
  <si>
    <t>G24</t>
  </si>
  <si>
    <t>Laminated wiring schematics for pump control and SCADA panels are required in the specifications. Also delivery of hard copies of wiring schematics to be delivered to the Owner is required in the specifications.</t>
  </si>
  <si>
    <t>Submersible level transmitter is provided, and is provided with a 10-lb weight.</t>
  </si>
  <si>
    <t>Submersible level transmitter is installed per SAWS standard drawings.</t>
  </si>
  <si>
    <t>Submersible level transmitter is powered by a 24V dc, 15W din rail mounted power supply.</t>
  </si>
  <si>
    <t>Power supply is installed within pump control panel.</t>
  </si>
  <si>
    <t>Power supply is independednt, and is separated from the SCADA system.</t>
  </si>
  <si>
    <t>Pressure transmitter is installed per SAWS standard drawings.</t>
  </si>
  <si>
    <t>Pressure transmitter includes an LCD display and measures the pressure in psig.</t>
  </si>
  <si>
    <t>Pressure level transmitter and high level float switch are installed in the wet well as indicated in SAWS standard drawings.</t>
  </si>
  <si>
    <t>All motor cables, high level float switch and submersible level transmitter cabling is connected at a single junction box next to the wet well as indicated in SAWS standard drawings.</t>
  </si>
  <si>
    <t>H5</t>
  </si>
  <si>
    <t>Pressure gauges are rated for corrosive service.</t>
  </si>
  <si>
    <t>Pressure gauges meet the follwing specs: 4.5" dial, grade 1A, ASME 40B.100, +/- 1% full scale accuracy, liquid filled, type 316 stainless steel bourdon tube, glass safety lens, full blowout protection, weatherproof, hermetic seal and with a 1/4-inch NPT.</t>
  </si>
  <si>
    <t>Pressure gauge is installed per SAWS standard drawinigs.</t>
  </si>
  <si>
    <t>Pressure gauge is 3 times greater than the operating pressure of the pump.</t>
  </si>
  <si>
    <t>Elapsed time meters are provided in pump control panel. They are non-resetable.</t>
  </si>
  <si>
    <t>Overload relays are reset by a metal extension with a plastic cap that allow to reset the overload relays with the panel inner door closed.</t>
  </si>
  <si>
    <t>Supervisory Control And Data Acquisition (SCADA)</t>
  </si>
  <si>
    <t>I1</t>
  </si>
  <si>
    <t>A radio path study is included in the lift station engineering report.</t>
  </si>
  <si>
    <t>Radio path report include computer and physical test results.</t>
  </si>
  <si>
    <t>The radio path study report shows a clear and quality signal communication with SAWS lilft station radio network.</t>
  </si>
  <si>
    <t>Is the lift station able to communicate directly to Hildebrand Tank?</t>
  </si>
  <si>
    <t>Is the lift station able to communicate directly to any SAWS existing repeater?</t>
  </si>
  <si>
    <t>Is the lift station able to communicate directly to any SAWS existing facility?</t>
  </si>
  <si>
    <t>If a radio repeater needs to be built in such SAWS existing facility are the upgrades included in the plans?</t>
  </si>
  <si>
    <t>I3</t>
  </si>
  <si>
    <t>If the lift station cannot communicate to any existing SAWS facililty, the design includes a repeater station design that complies with SAWS standard drawings and guidelines.</t>
  </si>
  <si>
    <t>I4</t>
  </si>
  <si>
    <t>SCADA system monitors all points established by SAWS guidelines and standard drawings.</t>
  </si>
  <si>
    <t>I5</t>
  </si>
  <si>
    <t>I6</t>
  </si>
  <si>
    <t>Radio is located in SCADA panel, and is capable for two way communication.</t>
  </si>
  <si>
    <t>I7</t>
  </si>
  <si>
    <t>SCADA Panel includes a temperature transmitter, which is provided with RTD sensor and transmitter.</t>
  </si>
  <si>
    <t>I8</t>
  </si>
  <si>
    <t>I9</t>
  </si>
  <si>
    <t>Tower is capable to rise unguided up to 45 feet and be able to withstand wind gusts of 90 MPH.</t>
  </si>
  <si>
    <t>Tower is located in a place where maintenance vehicles arrive directly.</t>
  </si>
  <si>
    <t>Tower is at least 40 feet away from overhead lines.</t>
  </si>
  <si>
    <t>I10</t>
  </si>
  <si>
    <t>SCADA is provided with a two hour uninterruptible power supply.</t>
  </si>
  <si>
    <t>Uninterruptible power supply is used exclusively for SCADA loads.</t>
  </si>
  <si>
    <t>LIFT STATION DESIGN SUPPORT REVIEW CHECK LIST</t>
  </si>
  <si>
    <t>Firm pumping capacity is greater than Peak Wet Weather Flow.</t>
  </si>
  <si>
    <t>Minimum width of 16 feet, and pavement meets AASHTO HS 20-44 Standard.</t>
  </si>
  <si>
    <t>Include Plan, Section and Profile sheets, and drain pipes and details.</t>
  </si>
  <si>
    <t>Is a turn around needed?</t>
  </si>
  <si>
    <t>Station Piping Design</t>
  </si>
  <si>
    <t>Electrical Equipment</t>
  </si>
  <si>
    <t>Safety Requirements</t>
  </si>
  <si>
    <t>L</t>
  </si>
  <si>
    <t>L1</t>
  </si>
  <si>
    <t>L2</t>
  </si>
  <si>
    <t>L2A</t>
  </si>
  <si>
    <t>L2B1a</t>
  </si>
  <si>
    <t>L2B1b</t>
  </si>
  <si>
    <t>L2B2a</t>
  </si>
  <si>
    <t>L2B2c</t>
  </si>
  <si>
    <t>L2bd</t>
  </si>
  <si>
    <t>L2C1</t>
  </si>
  <si>
    <t>L2C6</t>
  </si>
  <si>
    <t>L2C7</t>
  </si>
  <si>
    <t>L2C8</t>
  </si>
  <si>
    <t>L2C9</t>
  </si>
  <si>
    <t>L2C10</t>
  </si>
  <si>
    <t>L2D1</t>
  </si>
  <si>
    <t>L2D2</t>
  </si>
  <si>
    <t>L2D3</t>
  </si>
  <si>
    <t>L2D4</t>
  </si>
  <si>
    <t>Buyoancy calculations in engineering report.</t>
  </si>
  <si>
    <t>Top of concrete slabs are 4 to 6 inches above finished lift station pavement.</t>
  </si>
  <si>
    <t>Specifications of site pavement are included in the book of specifications.</t>
  </si>
  <si>
    <t>3/4" minimum water service with hose bib and vacuum breaker, located within 10-foot radius of wet well edge, and freeze proof type.</t>
  </si>
  <si>
    <t>A17 &amp; A18</t>
  </si>
  <si>
    <t>A21</t>
  </si>
  <si>
    <t>Service pole located in a place that electric overhead cables do not cross over lift station site or near the SCADA tower.</t>
  </si>
  <si>
    <t>Specifications require Contractor to submit lift station O&amp;M Manuals to SAWS.</t>
  </si>
  <si>
    <t>Wet well emergency storage calculations included in engineering report. (Emergency level start at the lead pump on level, and is done using ADF).</t>
  </si>
  <si>
    <t xml:space="preserve"> </t>
  </si>
  <si>
    <t>If concrete wet well is part of the design, it is internally coated with 100% pure calcium aluminate premix lining system. Approved manufacturer is Sewpercoat.</t>
  </si>
  <si>
    <t>3000 psi reinforced concrete is installed around the wet well to 1/3 the depth of the wet well measured from the bottom. The remaining 2/3 is flowable fill.</t>
  </si>
  <si>
    <t>B14</t>
  </si>
  <si>
    <t>B15</t>
  </si>
  <si>
    <t>Lift station includes the correct number of pumps based on peak wet weather flow.  .       Duplex for 500 gpm PWWF or less.                       3-inch   sphere pass                                                        .       Triplex for 501 to 1200 gpm PWWF.                      3-inch   sphere pass                                                        .       Quadruplex for 1201 to 3000 gpm PWWF.            3-inch   sphere pass                                                      .       Quintuplex for 3001 gpm or more PWWF.             4-inch  sphere pass</t>
  </si>
  <si>
    <t>C8 to C10</t>
  </si>
  <si>
    <t>Wet well piping is properly supported as indicated in Standard Drawings.</t>
  </si>
  <si>
    <t>Lift station piping is Ductile Iron Pipe Type.</t>
  </si>
  <si>
    <t>Force main flow velocity is between 3.0 and 3.5 ft/s (with one pump running only). 4.8 ft/s max with two pumps running and 6.0 ft/s with three pumps running.</t>
  </si>
  <si>
    <t>Is this the case where discharge flow velocity is between 2.0 and 3.0 ft/s?</t>
  </si>
  <si>
    <t>If double barrel force main is required, it splits at the end of the common header with a wye above ground, and each force main is provided with isolation gate valve. Full redundancy is provided.</t>
  </si>
  <si>
    <t>Double barrel force mains is provided if: lift station is over EARZ, EACZ (EATZ determined by SAWS), or for PWWF of 1200 gpm or greater, or force main lengths of 5000 feet or longer.</t>
  </si>
  <si>
    <t>NAD83 State Plane coordinates of all air release vavles along force main are included in plans.</t>
  </si>
  <si>
    <t>Force main minimum pressure rating is 150 psi.</t>
  </si>
  <si>
    <t>Force main average flush time is less than 180 minutes.</t>
  </si>
  <si>
    <t>Air release valves installed at header and high points along force main? Also ARV installed in force main are provided with dry vault per Standard Drawings?</t>
  </si>
  <si>
    <t>Specifications require force main testing? Maintain rated pressure plus 50 psi for a minimum of 4 hours.</t>
  </si>
  <si>
    <t>F14</t>
  </si>
  <si>
    <t>Specifications require leak testing? Leak test does not exceed 10 gallons per inch diameter per mile of pipe per day.</t>
  </si>
  <si>
    <t>F15</t>
  </si>
  <si>
    <t>Isolation plug valves installed at least every 2000 feet?</t>
  </si>
  <si>
    <t>NAD83 State Plane coordinates of all plug vavles along force main are included in plans.</t>
  </si>
  <si>
    <t>All electrical enclosures are NEMA 4X, type 304 stainless steel white enameled.</t>
  </si>
  <si>
    <t>Power conductors are stranded copper 75ºC rated for wet and dry locations.</t>
  </si>
  <si>
    <t>Mounting rack is constructed of PVC-coated steel, epoxy coated steel or 304 type stainless steel strut. 1-1/2" minimum, mounted on a 4" galvanized steel pipe. Manufacturer is either UNISTRUT, Kindorf or B-Line.</t>
  </si>
  <si>
    <t>Plans show detail for porgeble generator quick connectors per Standard Drawings</t>
  </si>
  <si>
    <t>All lightning and switches installed in dry vaults are explosion proof.</t>
  </si>
  <si>
    <t>All underground electrical conduits are Rigid Nonmetallic Conduit (PVC), and are buried 18" to 24".</t>
  </si>
  <si>
    <t>All exposed conduits bare Rigid Aluminum Type.</t>
  </si>
  <si>
    <t>All electrical conduits and components are sized for ultimate built.</t>
  </si>
  <si>
    <r>
      <t xml:space="preserve">Soft starters installed for 50+ HP motors, 5000+ feet long Force Mains, 5+ ft/s flow velocity and/or 60+ feet Static Head. </t>
    </r>
    <r>
      <rPr>
        <b/>
        <sz val="10"/>
        <rFont val="Arial"/>
        <family val="2"/>
      </rPr>
      <t xml:space="preserve">Soft Starters operation is 20 sec Start ramp and 20 sec Stop ramp minimum. </t>
    </r>
    <r>
      <rPr>
        <sz val="10"/>
        <rFont val="Arial"/>
        <family val="2"/>
      </rPr>
      <t>Specs included in Specifications.</t>
    </r>
  </si>
  <si>
    <t>G25</t>
  </si>
  <si>
    <t xml:space="preserve">Pressure transmitter is powered vy a 24 V dc power supply installed within the SCADA panel. </t>
  </si>
  <si>
    <t>Pumps alternate properly Duplex, Triplex, Quadruplex or Quintuplex.</t>
  </si>
  <si>
    <t>NAD83 State coordinates are included in the radio path study report and plans.</t>
  </si>
  <si>
    <t>Are louvers being installed instead of the A/C unit?</t>
  </si>
  <si>
    <t>SCADA panel is 48" high x 36" wide x 16" deep.</t>
  </si>
  <si>
    <t>SCADA Panel is climate controlled and insulated as specified in Standard Drawings.</t>
  </si>
  <si>
    <t>I11</t>
  </si>
  <si>
    <t>A transient voltage surge suppressor is installed within the SCADA panel? Specifications are included in the design.</t>
  </si>
  <si>
    <t>I12</t>
  </si>
  <si>
    <t>Tower ground resistance does not exceed 5 ohms.</t>
  </si>
  <si>
    <t>Wet well emergency storage is calculated using Average Daily Flow, and from Lead Pump On to SSO Level?</t>
  </si>
  <si>
    <t>Wet well emergency storage time excludes the collection system?</t>
  </si>
  <si>
    <t>J3</t>
  </si>
  <si>
    <t>Lift station is located over EATZ?</t>
  </si>
  <si>
    <t>Is the lift station located over EARZ or EACZ?</t>
  </si>
  <si>
    <t>Standby generator and ATS are sized to handle 100% lift station load?</t>
  </si>
  <si>
    <t>Force main is double barrel, and firm pumping capacity can be discharged through a single force main to provide full redundancy.</t>
  </si>
  <si>
    <t>If located over EATZ, will design comply with EARZ requirements?</t>
  </si>
  <si>
    <t>J4</t>
  </si>
  <si>
    <t>Is lift station located outside EARZ, EACZ and EATZ?</t>
  </si>
  <si>
    <t>Lift Station is designed to provide 60 minutes emergency storage (wet well only) plus a standby generator and automatic transfer switch.</t>
  </si>
  <si>
    <t>Lift station is designed to provide 120 minutes emergency storage (wet well only) without generator, plus a manual transfer switch with cam-lok quick connectors.</t>
  </si>
  <si>
    <t>J6</t>
  </si>
  <si>
    <t>Audiovisual alarm is included in the design and is activated only by wet well high level events through both level controller and high level float switch.</t>
  </si>
  <si>
    <t>J7</t>
  </si>
  <si>
    <t>Design includes emergency by-pass connector at header piping, and is sized according to header piping (4, 6 or 8 inch).</t>
  </si>
  <si>
    <t>Emergency by-pass is provided with gate valve and check valve.</t>
  </si>
  <si>
    <t>Emergency by-pass is installed as indicated in Standard Drawings.</t>
  </si>
  <si>
    <t>J8</t>
  </si>
  <si>
    <t>If design includes soft starters, a by-pass starter is included in the design to fully by-pass the soft starter and maintain lift station service during soft starter failure.</t>
  </si>
  <si>
    <t>Each pump is provided with a selector switch that allows to operate through either soft starter or full voltage by-pass starter.</t>
  </si>
  <si>
    <t>Lift station site free of overhead lines?</t>
  </si>
  <si>
    <t>All conduits are buried and/or embeded in concrete slabs.</t>
  </si>
  <si>
    <t>Engineering report includes an arc flash analysis.</t>
  </si>
  <si>
    <t>Arc flash hazard rating is category 2 or less.</t>
  </si>
  <si>
    <t>Specifications require proper labeling of panels. Plans show label details.</t>
  </si>
  <si>
    <t>Bollards are included in the design to protect equipment. Bollard details included in plans.</t>
  </si>
  <si>
    <t>Aluminum removable handrails are included in the design and specs.</t>
  </si>
  <si>
    <t>Portable handrails are designed to slide into sleeves on wet well slab?</t>
  </si>
  <si>
    <t>Drawings include portable handrail mounting details.</t>
  </si>
  <si>
    <t>Dry vaults are provided with explosion proof blowers and lights.</t>
  </si>
  <si>
    <t>Access to dry vaults are designed to allow personnel to enter and land on flat floor within the vault away from equipment, piping, accessories, etc.</t>
  </si>
  <si>
    <t>Dry vault provides proper clearances for maintenance personnel safety.</t>
  </si>
  <si>
    <t>If laders are used, they are made of aluminum and comply with OHSA regulations.</t>
  </si>
  <si>
    <t>Lift station design includes an emergency eyewash and shower.</t>
  </si>
  <si>
    <t>Eyewash and shower is freeze proof.</t>
  </si>
  <si>
    <t>Eyewash and shower is located within 10 feet of wet well.</t>
  </si>
  <si>
    <t>Wet well access hatch is made of aluminum, and is lockable, flush with wet well top slab and has anti-slip top surface. Detail included in drawings.</t>
  </si>
  <si>
    <t>Minimum hatch dimensions are 3 by 4 feet, or larger to provide ample clearance for pump removal.</t>
  </si>
  <si>
    <t>Access hatch is provided with an aluminum safety grate.</t>
  </si>
  <si>
    <t>Safety grate is flushed with wet well top slab surface, and gaps are no larger than 5-inch wide.</t>
  </si>
  <si>
    <t>Access hatch detail is included in the plans.</t>
  </si>
  <si>
    <t>Wet well is free of ladders.</t>
  </si>
  <si>
    <t>Total head calculation with pipe material factors.</t>
  </si>
  <si>
    <t>Engineering Report shows flows for initial and final phase.</t>
  </si>
  <si>
    <t>Wet well design calculation.</t>
  </si>
  <si>
    <t>Total suction lift (if apply).</t>
  </si>
  <si>
    <t>Wet well storage requirements.</t>
  </si>
  <si>
    <t>Wet well buyoancy calculations.</t>
  </si>
  <si>
    <t>L2C11</t>
  </si>
  <si>
    <t>L2C12</t>
  </si>
  <si>
    <t>Force main flush time.</t>
  </si>
  <si>
    <t>Check List Last Update: 02/07/2012</t>
  </si>
  <si>
    <t>P.E.:</t>
  </si>
  <si>
    <t>Lift station site is completely paved with concrete or asphalt pavement. If asphalt pavement is used, must meet ASSHTO HS 20-44.</t>
  </si>
  <si>
    <t>Remote control is provided in the control diagram for future remote start.</t>
  </si>
  <si>
    <t>All conduit is buried or embeded in concrete slabs. Plans show this note clearly.</t>
  </si>
  <si>
    <t>Conduit sealing material remains soft all time.</t>
  </si>
  <si>
    <t>Ground resistance does not exceed 5 Ohms.</t>
  </si>
  <si>
    <t>Moisturizing ports consist of 1-inch Sch. 80 PVC pipe, installed 1 inch away from grounding rods.</t>
  </si>
  <si>
    <t>Pressure transmitter is 0-150 psi range, and specifications requires the transmitter to be calibrated to read operating and surge pressures.</t>
  </si>
  <si>
    <t>Isolation relays are included in the SCADA design and are located within the SCADA panel.</t>
  </si>
  <si>
    <t>Generator electric load calculations, including motor starting kVA and voltage dip are included in the design. Voltage dip does not exceed 15%.</t>
  </si>
  <si>
    <r>
      <t>Cycle times meet the following minimum requriement:                                                   Less than 30HP    PWWF: 10 min (3</t>
    </r>
    <r>
      <rPr>
        <sz val="8"/>
        <rFont val="Arial"/>
        <family val="2"/>
      </rPr>
      <t>Fill</t>
    </r>
    <r>
      <rPr>
        <sz val="10"/>
        <rFont val="Arial"/>
        <family val="2"/>
      </rPr>
      <t>, 7</t>
    </r>
    <r>
      <rPr>
        <sz val="8"/>
        <rFont val="Arial"/>
        <family val="2"/>
      </rPr>
      <t>Empty</t>
    </r>
    <r>
      <rPr>
        <sz val="10"/>
        <rFont val="Arial"/>
        <family val="2"/>
      </rPr>
      <t>)        ADF: 13 min (10</t>
    </r>
    <r>
      <rPr>
        <sz val="8"/>
        <rFont val="Arial"/>
        <family val="2"/>
      </rPr>
      <t>Fill</t>
    </r>
    <r>
      <rPr>
        <sz val="10"/>
        <rFont val="Arial"/>
        <family val="2"/>
      </rPr>
      <t>, 3</t>
    </r>
    <r>
      <rPr>
        <sz val="8"/>
        <rFont val="Arial"/>
        <family val="2"/>
      </rPr>
      <t>Empty</t>
    </r>
    <r>
      <rPr>
        <sz val="10"/>
        <rFont val="Arial"/>
        <family val="2"/>
      </rPr>
      <t>)      30 to 75HP            PWWF: 17 min (6</t>
    </r>
    <r>
      <rPr>
        <sz val="8"/>
        <rFont val="Arial"/>
        <family val="2"/>
      </rPr>
      <t>Fill</t>
    </r>
    <r>
      <rPr>
        <sz val="10"/>
        <rFont val="Arial"/>
        <family val="2"/>
      </rPr>
      <t>, 11</t>
    </r>
    <r>
      <rPr>
        <sz val="8"/>
        <rFont val="Arial"/>
        <family val="2"/>
      </rPr>
      <t>Empty</t>
    </r>
    <r>
      <rPr>
        <sz val="10"/>
        <rFont val="Arial"/>
        <family val="2"/>
      </rPr>
      <t>)      ADF: 22 min (17</t>
    </r>
    <r>
      <rPr>
        <sz val="8"/>
        <rFont val="Arial"/>
        <family val="2"/>
      </rPr>
      <t>Fill</t>
    </r>
    <r>
      <rPr>
        <sz val="10"/>
        <rFont val="Arial"/>
        <family val="2"/>
      </rPr>
      <t>, 5</t>
    </r>
    <r>
      <rPr>
        <sz val="8"/>
        <rFont val="Arial"/>
        <family val="2"/>
      </rPr>
      <t>Empty</t>
    </r>
    <r>
      <rPr>
        <sz val="10"/>
        <rFont val="Arial"/>
        <family val="2"/>
      </rPr>
      <t>)   Over 75HP             PWWF: 25 min (8</t>
    </r>
    <r>
      <rPr>
        <sz val="8"/>
        <rFont val="Arial"/>
        <family val="2"/>
      </rPr>
      <t>Fill</t>
    </r>
    <r>
      <rPr>
        <sz val="10"/>
        <rFont val="Arial"/>
        <family val="2"/>
      </rPr>
      <t>, 17</t>
    </r>
    <r>
      <rPr>
        <sz val="8"/>
        <rFont val="Arial"/>
        <family val="2"/>
      </rPr>
      <t>Empty</t>
    </r>
    <r>
      <rPr>
        <sz val="10"/>
        <rFont val="Arial"/>
        <family val="2"/>
      </rPr>
      <t>)   ADF: 32 min (22</t>
    </r>
    <r>
      <rPr>
        <sz val="8"/>
        <rFont val="Arial"/>
        <family val="2"/>
      </rPr>
      <t>Fill</t>
    </r>
    <r>
      <rPr>
        <sz val="10"/>
        <rFont val="Arial"/>
        <family val="2"/>
      </rPr>
      <t>, 7</t>
    </r>
    <r>
      <rPr>
        <sz val="8"/>
        <rFont val="Arial"/>
        <family val="2"/>
      </rPr>
      <t>Empty</t>
    </r>
    <r>
      <rPr>
        <sz val="10"/>
        <rFont val="Arial"/>
        <family val="2"/>
      </rPr>
      <t>)</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</si>
</sst>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0"/>
      <name val="Arial"/>
      <family val="0"/>
    </font>
    <font>
      <sz val="11"/>
      <color indexed="8"/>
      <name val="Calibri"/>
      <family val="2"/>
    </font>
    <font>
      <b/>
      <sz val="10"/>
      <name val="Arial"/>
      <family val="2"/>
    </font>
    <font>
      <b/>
      <sz val="16"/>
      <name val="Arial"/>
      <family val="2"/>
    </font>
    <font>
      <sz val="8"/>
      <name val="Tahoma"/>
      <family val="0"/>
    </font>
    <font>
      <b/>
      <sz val="8"/>
      <name val="Tahoma"/>
      <family val="0"/>
    </font>
    <font>
      <sz val="8"/>
      <name val="Arial"/>
      <family val="2"/>
    </font>
    <font>
      <b/>
      <sz val="9"/>
      <name val="Arial"/>
      <family val="2"/>
    </font>
    <font>
      <sz val="10"/>
      <color indexed="10"/>
      <name val="Arial"/>
      <family val="0"/>
    </font>
    <font>
      <b/>
      <sz val="8"/>
      <color indexed="9"/>
      <name val="Arial"/>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style="double"/>
    </border>
    <border>
      <left style="thin"/>
      <right style="thin"/>
      <top/>
      <bottom style="thin"/>
    </border>
    <border>
      <left/>
      <right/>
      <top/>
      <bottom style="medium"/>
    </border>
    <border>
      <left style="thin"/>
      <right style="thin"/>
      <top style="thin"/>
      <bottom style="double"/>
    </border>
    <border>
      <left style="thin"/>
      <right style="thin"/>
      <top style="thin"/>
      <bottom style="thin"/>
    </border>
    <border>
      <left/>
      <right/>
      <top/>
      <bottom style="thin"/>
    </border>
    <border>
      <left/>
      <right/>
      <top style="thin"/>
      <bottom style="thin"/>
    </border>
    <border>
      <left style="thin"/>
      <right style="thin"/>
      <top/>
      <bottom style="double"/>
    </border>
    <border>
      <left style="thin"/>
      <right/>
      <top style="thin"/>
      <bottom style="thin"/>
    </border>
    <border>
      <left/>
      <right style="thin"/>
      <top style="thin"/>
      <bottom style="thin"/>
    </border>
    <border>
      <left style="thin"/>
      <right/>
      <top/>
      <bottom style="thin"/>
    </border>
    <border>
      <left/>
      <right style="thin"/>
      <top/>
      <bottom style="thin"/>
    </border>
    <border>
      <left style="thin"/>
      <right/>
      <top style="thin"/>
      <bottom style="double"/>
    </border>
    <border>
      <left/>
      <right/>
      <top style="thin"/>
      <bottom style="double"/>
    </border>
    <border>
      <left style="thin"/>
      <right/>
      <top style="double"/>
      <bottom style="thin"/>
    </border>
    <border>
      <left/>
      <right/>
      <top style="double"/>
      <bottom style="thin"/>
    </border>
    <border>
      <left/>
      <right style="thin"/>
      <top style="double"/>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13">
    <xf numFmtId="0" fontId="0" fillId="0" borderId="0" xfId="0" applyAlignment="1">
      <alignment/>
    </xf>
    <xf numFmtId="0" fontId="2" fillId="33" borderId="10" xfId="0" applyFont="1" applyFill="1" applyBorder="1" applyAlignment="1">
      <alignment horizontal="center" vertical="center"/>
    </xf>
    <xf numFmtId="0" fontId="0" fillId="0" borderId="11" xfId="0" applyBorder="1" applyAlignment="1">
      <alignment horizontal="center" vertical="center" wrapText="1"/>
    </xf>
    <xf numFmtId="0" fontId="2" fillId="0" borderId="12" xfId="0" applyFont="1" applyBorder="1" applyAlignment="1">
      <alignment horizontal="left"/>
    </xf>
    <xf numFmtId="0" fontId="2" fillId="0" borderId="0" xfId="0" applyFont="1" applyBorder="1" applyAlignment="1">
      <alignment horizontal="left"/>
    </xf>
    <xf numFmtId="0" fontId="2" fillId="0" borderId="12" xfId="0" applyFont="1" applyBorder="1" applyAlignment="1">
      <alignment horizontal="center"/>
    </xf>
    <xf numFmtId="0" fontId="0" fillId="0" borderId="0" xfId="0" applyBorder="1" applyAlignment="1">
      <alignment/>
    </xf>
    <xf numFmtId="0" fontId="0" fillId="0" borderId="0" xfId="0" applyBorder="1" applyAlignment="1">
      <alignment horizontal="center" vertical="center"/>
    </xf>
    <xf numFmtId="0" fontId="2" fillId="0" borderId="0" xfId="0" applyFont="1" applyBorder="1" applyAlignment="1">
      <alignment/>
    </xf>
    <xf numFmtId="0" fontId="2" fillId="0" borderId="0" xfId="0" applyFont="1" applyBorder="1" applyAlignment="1">
      <alignment horizontal="center" vertical="center"/>
    </xf>
    <xf numFmtId="0" fontId="2" fillId="33" borderId="13" xfId="0" applyFont="1" applyFill="1" applyBorder="1" applyAlignment="1">
      <alignment horizontal="center" vertical="center" wrapText="1"/>
    </xf>
    <xf numFmtId="0" fontId="2" fillId="0" borderId="0" xfId="0" applyFont="1" applyBorder="1" applyAlignment="1">
      <alignment horizontal="center"/>
    </xf>
    <xf numFmtId="0" fontId="2" fillId="0" borderId="12" xfId="0" applyFont="1" applyBorder="1" applyAlignment="1">
      <alignment/>
    </xf>
    <xf numFmtId="0" fontId="0" fillId="33" borderId="11" xfId="0" applyFill="1" applyBorder="1" applyAlignment="1">
      <alignment horizontal="center" vertical="center" wrapText="1"/>
    </xf>
    <xf numFmtId="0" fontId="2" fillId="33" borderId="11" xfId="0" applyFont="1" applyFill="1" applyBorder="1" applyAlignment="1">
      <alignment horizontal="center" vertical="top" wrapText="1"/>
    </xf>
    <xf numFmtId="0" fontId="2" fillId="33" borderId="11" xfId="0" applyFont="1" applyFill="1" applyBorder="1" applyAlignment="1">
      <alignment horizontal="center" vertical="center" wrapText="1"/>
    </xf>
    <xf numFmtId="0" fontId="2" fillId="33" borderId="14" xfId="0" applyFont="1" applyFill="1" applyBorder="1" applyAlignment="1">
      <alignment horizontal="center" vertical="center"/>
    </xf>
    <xf numFmtId="0" fontId="0" fillId="0" borderId="14" xfId="0" applyBorder="1" applyAlignment="1">
      <alignment horizontal="center" vertical="center"/>
    </xf>
    <xf numFmtId="0" fontId="2" fillId="33" borderId="11" xfId="0" applyFont="1" applyFill="1" applyBorder="1" applyAlignment="1">
      <alignment horizontal="center" vertical="center"/>
    </xf>
    <xf numFmtId="0" fontId="0" fillId="0" borderId="0" xfId="0" applyAlignment="1">
      <alignment horizontal="right"/>
    </xf>
    <xf numFmtId="0" fontId="0" fillId="0" borderId="15" xfId="0" applyBorder="1" applyAlignment="1">
      <alignment/>
    </xf>
    <xf numFmtId="0" fontId="0" fillId="0" borderId="16" xfId="0" applyBorder="1" applyAlignment="1">
      <alignment/>
    </xf>
    <xf numFmtId="0" fontId="7" fillId="33" borderId="17"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Font="1" applyBorder="1" applyAlignment="1">
      <alignment horizontal="left" wrapText="1"/>
    </xf>
    <xf numFmtId="14" fontId="2" fillId="0" borderId="12" xfId="0" applyNumberFormat="1" applyFont="1" applyBorder="1" applyAlignment="1">
      <alignment horizontal="center"/>
    </xf>
    <xf numFmtId="0" fontId="0" fillId="0" borderId="11" xfId="0" applyFill="1" applyBorder="1" applyAlignment="1">
      <alignment horizontal="center" vertical="center" wrapText="1"/>
    </xf>
    <xf numFmtId="0" fontId="0" fillId="33" borderId="14" xfId="0" applyFill="1" applyBorder="1" applyAlignment="1">
      <alignment horizontal="center" vertical="center"/>
    </xf>
    <xf numFmtId="0" fontId="0" fillId="0" borderId="14" xfId="0" applyFill="1" applyBorder="1" applyAlignment="1">
      <alignment horizontal="center" vertical="center"/>
    </xf>
    <xf numFmtId="0" fontId="2" fillId="0" borderId="0" xfId="0" applyFont="1" applyBorder="1" applyAlignment="1">
      <alignment horizontal="right"/>
    </xf>
    <xf numFmtId="0" fontId="0" fillId="0" borderId="12" xfId="0" applyBorder="1" applyAlignment="1">
      <alignment/>
    </xf>
    <xf numFmtId="0" fontId="8" fillId="0" borderId="14" xfId="0" applyFont="1" applyFill="1" applyBorder="1" applyAlignment="1">
      <alignment horizontal="center" vertical="center"/>
    </xf>
    <xf numFmtId="0" fontId="8" fillId="0" borderId="11" xfId="0" applyFont="1" applyFill="1" applyBorder="1" applyAlignment="1">
      <alignment horizontal="center" vertical="center" wrapText="1"/>
    </xf>
    <xf numFmtId="0" fontId="0" fillId="0" borderId="14" xfId="0" applyFont="1" applyBorder="1" applyAlignment="1">
      <alignment horizontal="center" vertical="center"/>
    </xf>
    <xf numFmtId="0" fontId="0" fillId="0" borderId="11" xfId="0" applyFont="1" applyBorder="1" applyAlignment="1">
      <alignment horizontal="center" vertical="center" wrapText="1"/>
    </xf>
    <xf numFmtId="0" fontId="0" fillId="0" borderId="14"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14"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ont="1" applyFill="1" applyBorder="1" applyAlignment="1">
      <alignment horizontal="left" wrapText="1"/>
    </xf>
    <xf numFmtId="0" fontId="9" fillId="33" borderId="17"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10" fillId="33" borderId="11" xfId="0" applyFont="1" applyFill="1" applyBorder="1" applyAlignment="1">
      <alignment horizontal="center" vertical="center"/>
    </xf>
    <xf numFmtId="0" fontId="10" fillId="33" borderId="10" xfId="0" applyFont="1" applyFill="1" applyBorder="1" applyAlignment="1">
      <alignment horizontal="center" vertical="center"/>
    </xf>
    <xf numFmtId="0" fontId="10" fillId="33" borderId="14" xfId="0" applyFont="1" applyFill="1" applyBorder="1" applyAlignment="1">
      <alignment horizontal="center" vertical="center"/>
    </xf>
    <xf numFmtId="0" fontId="0" fillId="0" borderId="0" xfId="0" applyBorder="1" applyAlignment="1">
      <alignment horizontal="right"/>
    </xf>
    <xf numFmtId="0" fontId="0" fillId="0" borderId="11" xfId="0" applyBorder="1" applyAlignment="1">
      <alignment horizontal="center" vertical="center"/>
    </xf>
    <xf numFmtId="0" fontId="0" fillId="0" borderId="14" xfId="0" applyFont="1" applyBorder="1" applyAlignment="1">
      <alignment horizontal="center" vertical="center"/>
    </xf>
    <xf numFmtId="0" fontId="0" fillId="0" borderId="0" xfId="0" applyFill="1" applyAlignment="1">
      <alignment/>
    </xf>
    <xf numFmtId="0" fontId="0" fillId="0" borderId="11" xfId="0" applyFont="1" applyBorder="1" applyAlignment="1">
      <alignment horizontal="center" vertical="center"/>
    </xf>
    <xf numFmtId="14" fontId="2" fillId="0" borderId="12" xfId="0" applyNumberFormat="1" applyFont="1" applyBorder="1" applyAlignment="1" applyProtection="1">
      <alignment horizontal="left"/>
      <protection locked="0"/>
    </xf>
    <xf numFmtId="0" fontId="0" fillId="0" borderId="18" xfId="0" applyFont="1" applyFill="1" applyBorder="1" applyAlignment="1">
      <alignment horizontal="left" wrapText="1"/>
    </xf>
    <xf numFmtId="0" fontId="0" fillId="0" borderId="16" xfId="0" applyFont="1" applyFill="1" applyBorder="1" applyAlignment="1">
      <alignment horizontal="left" wrapText="1"/>
    </xf>
    <xf numFmtId="0" fontId="0" fillId="0" borderId="19" xfId="0" applyFont="1" applyFill="1" applyBorder="1" applyAlignment="1">
      <alignment horizontal="left" wrapText="1"/>
    </xf>
    <xf numFmtId="0" fontId="2" fillId="0" borderId="12" xfId="0" applyFont="1" applyBorder="1" applyAlignment="1" applyProtection="1">
      <alignment horizontal="left"/>
      <protection locked="0"/>
    </xf>
    <xf numFmtId="0" fontId="10" fillId="33" borderId="18" xfId="0" applyFont="1" applyFill="1" applyBorder="1" applyAlignment="1">
      <alignment horizontal="center" wrapText="1"/>
    </xf>
    <xf numFmtId="0" fontId="10" fillId="33" borderId="16" xfId="0" applyFont="1" applyFill="1" applyBorder="1" applyAlignment="1">
      <alignment horizontal="center" wrapText="1"/>
    </xf>
    <xf numFmtId="0" fontId="10" fillId="33" borderId="19" xfId="0" applyFont="1" applyFill="1" applyBorder="1" applyAlignment="1">
      <alignment horizontal="center" wrapText="1"/>
    </xf>
    <xf numFmtId="0" fontId="0" fillId="0" borderId="11" xfId="0" applyFont="1" applyFill="1" applyBorder="1" applyAlignment="1">
      <alignment horizontal="left" wrapText="1"/>
    </xf>
    <xf numFmtId="0" fontId="0" fillId="0" borderId="11" xfId="0" applyFont="1" applyBorder="1" applyAlignment="1">
      <alignment horizontal="left" wrapText="1"/>
    </xf>
    <xf numFmtId="0" fontId="0" fillId="0" borderId="18" xfId="0" applyFont="1" applyBorder="1" applyAlignment="1">
      <alignment horizontal="left" wrapText="1"/>
    </xf>
    <xf numFmtId="0" fontId="0" fillId="0" borderId="16" xfId="0" applyFont="1" applyBorder="1" applyAlignment="1">
      <alignment horizontal="left" wrapText="1"/>
    </xf>
    <xf numFmtId="0" fontId="0" fillId="0" borderId="19" xfId="0" applyFont="1" applyBorder="1" applyAlignment="1">
      <alignment horizontal="left" wrapText="1"/>
    </xf>
    <xf numFmtId="0" fontId="0" fillId="0" borderId="18" xfId="0" applyFont="1" applyBorder="1" applyAlignment="1">
      <alignment horizontal="left"/>
    </xf>
    <xf numFmtId="0" fontId="0" fillId="0" borderId="16" xfId="0" applyFont="1" applyBorder="1" applyAlignment="1">
      <alignment horizontal="left"/>
    </xf>
    <xf numFmtId="0" fontId="0" fillId="0" borderId="19" xfId="0" applyFont="1" applyBorder="1" applyAlignment="1">
      <alignment horizontal="left"/>
    </xf>
    <xf numFmtId="0" fontId="0" fillId="0" borderId="18" xfId="0" applyFill="1" applyBorder="1" applyAlignment="1">
      <alignment horizontal="left"/>
    </xf>
    <xf numFmtId="0" fontId="0" fillId="0" borderId="16" xfId="0" applyFill="1" applyBorder="1" applyAlignment="1">
      <alignment horizontal="left"/>
    </xf>
    <xf numFmtId="0" fontId="0" fillId="0" borderId="19" xfId="0" applyFill="1" applyBorder="1" applyAlignment="1">
      <alignment horizontal="left"/>
    </xf>
    <xf numFmtId="0" fontId="0" fillId="0" borderId="14" xfId="0" applyFont="1" applyBorder="1" applyAlignment="1">
      <alignment horizontal="left" wrapText="1"/>
    </xf>
    <xf numFmtId="0" fontId="10" fillId="33" borderId="20" xfId="0" applyFont="1" applyFill="1" applyBorder="1" applyAlignment="1">
      <alignment horizontal="center" wrapText="1"/>
    </xf>
    <xf numFmtId="0" fontId="10" fillId="33" borderId="15" xfId="0" applyFont="1" applyFill="1" applyBorder="1" applyAlignment="1">
      <alignment horizontal="center" wrapText="1"/>
    </xf>
    <xf numFmtId="0" fontId="10" fillId="33" borderId="21" xfId="0" applyFont="1" applyFill="1" applyBorder="1" applyAlignment="1">
      <alignment horizontal="center" wrapText="1"/>
    </xf>
    <xf numFmtId="0" fontId="0" fillId="0" borderId="18" xfId="0" applyBorder="1" applyAlignment="1">
      <alignment horizontal="left" wrapText="1"/>
    </xf>
    <xf numFmtId="0" fontId="0" fillId="0" borderId="16" xfId="0" applyBorder="1" applyAlignment="1">
      <alignment horizontal="left" wrapText="1"/>
    </xf>
    <xf numFmtId="0" fontId="0" fillId="0" borderId="19" xfId="0" applyBorder="1" applyAlignment="1">
      <alignment horizontal="left" wrapText="1"/>
    </xf>
    <xf numFmtId="0" fontId="3" fillId="0" borderId="0" xfId="0" applyFont="1" applyBorder="1" applyAlignment="1">
      <alignment horizontal="center"/>
    </xf>
    <xf numFmtId="0" fontId="10" fillId="33" borderId="22" xfId="0" applyFont="1" applyFill="1" applyBorder="1" applyAlignment="1">
      <alignment horizontal="center" vertical="center"/>
    </xf>
    <xf numFmtId="0" fontId="10" fillId="33" borderId="23" xfId="0" applyFont="1" applyFill="1" applyBorder="1" applyAlignment="1">
      <alignment horizontal="center" vertical="center"/>
    </xf>
    <xf numFmtId="0" fontId="10" fillId="33" borderId="10" xfId="0" applyFont="1" applyFill="1" applyBorder="1" applyAlignment="1">
      <alignment horizontal="center" vertical="center"/>
    </xf>
    <xf numFmtId="0" fontId="10" fillId="33" borderId="24" xfId="0" applyFont="1" applyFill="1" applyBorder="1" applyAlignment="1">
      <alignment horizontal="center" wrapText="1"/>
    </xf>
    <xf numFmtId="0" fontId="10" fillId="33" borderId="25" xfId="0" applyFont="1" applyFill="1" applyBorder="1" applyAlignment="1">
      <alignment horizontal="center" wrapText="1"/>
    </xf>
    <xf numFmtId="0" fontId="10" fillId="33" borderId="26" xfId="0" applyFont="1" applyFill="1" applyBorder="1" applyAlignment="1">
      <alignment horizontal="center" wrapText="1"/>
    </xf>
    <xf numFmtId="0" fontId="0" fillId="0" borderId="11" xfId="0" applyFont="1" applyFill="1" applyBorder="1" applyAlignment="1">
      <alignment horizontal="left" wrapText="1"/>
    </xf>
    <xf numFmtId="0" fontId="0" fillId="0" borderId="18" xfId="0" applyFill="1" applyBorder="1" applyAlignment="1">
      <alignment horizontal="left" wrapText="1"/>
    </xf>
    <xf numFmtId="0" fontId="0" fillId="0" borderId="16" xfId="0" applyFont="1" applyFill="1" applyBorder="1" applyAlignment="1">
      <alignment horizontal="left" wrapText="1"/>
    </xf>
    <xf numFmtId="0" fontId="0" fillId="0" borderId="19" xfId="0" applyFont="1" applyFill="1" applyBorder="1" applyAlignment="1">
      <alignment horizontal="left" wrapText="1"/>
    </xf>
    <xf numFmtId="0" fontId="0" fillId="0" borderId="11" xfId="0" applyFill="1" applyBorder="1" applyAlignment="1">
      <alignment horizontal="left" wrapText="1"/>
    </xf>
    <xf numFmtId="0" fontId="0" fillId="0" borderId="14" xfId="0" applyFont="1" applyFill="1" applyBorder="1" applyAlignment="1">
      <alignment horizontal="left" wrapText="1"/>
    </xf>
    <xf numFmtId="0" fontId="0" fillId="0" borderId="18" xfId="0" applyFont="1" applyBorder="1" applyAlignment="1">
      <alignment horizontal="left" vertical="center" wrapText="1"/>
    </xf>
    <xf numFmtId="0" fontId="0" fillId="0" borderId="16" xfId="0" applyFont="1" applyBorder="1" applyAlignment="1">
      <alignment horizontal="left" vertical="center" wrapText="1"/>
    </xf>
    <xf numFmtId="0" fontId="0" fillId="0" borderId="19" xfId="0" applyFont="1" applyBorder="1" applyAlignment="1">
      <alignment horizontal="left" vertical="center" wrapText="1"/>
    </xf>
    <xf numFmtId="0" fontId="0" fillId="0" borderId="16" xfId="0" applyFill="1" applyBorder="1" applyAlignment="1">
      <alignment horizontal="left" wrapText="1"/>
    </xf>
    <xf numFmtId="0" fontId="0" fillId="0" borderId="19" xfId="0" applyFill="1" applyBorder="1" applyAlignment="1">
      <alignment horizontal="left" wrapText="1"/>
    </xf>
    <xf numFmtId="0" fontId="2" fillId="0" borderId="18" xfId="0" applyFont="1" applyFill="1" applyBorder="1" applyAlignment="1">
      <alignment horizontal="center" wrapText="1"/>
    </xf>
    <xf numFmtId="0" fontId="2" fillId="0" borderId="16" xfId="0" applyFont="1" applyFill="1" applyBorder="1" applyAlignment="1">
      <alignment horizontal="center" wrapText="1"/>
    </xf>
    <xf numFmtId="0" fontId="2" fillId="0" borderId="19" xfId="0" applyFont="1" applyFill="1" applyBorder="1" applyAlignment="1">
      <alignment horizontal="center" wrapText="1"/>
    </xf>
    <xf numFmtId="0" fontId="2" fillId="0" borderId="16" xfId="0" applyFont="1" applyFill="1" applyBorder="1" applyAlignment="1">
      <alignment horizontal="left" wrapText="1"/>
    </xf>
    <xf numFmtId="0" fontId="2" fillId="0" borderId="19" xfId="0" applyFont="1" applyFill="1" applyBorder="1" applyAlignment="1">
      <alignment horizontal="left" wrapText="1"/>
    </xf>
    <xf numFmtId="0" fontId="0" fillId="33" borderId="11" xfId="0" applyFont="1" applyFill="1" applyBorder="1" applyAlignment="1">
      <alignment horizontal="left" wrapText="1"/>
    </xf>
    <xf numFmtId="0" fontId="0" fillId="0" borderId="11" xfId="0" applyFont="1" applyBorder="1" applyAlignment="1">
      <alignment horizontal="left" wrapText="1"/>
    </xf>
    <xf numFmtId="0" fontId="2" fillId="33" borderId="22"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24" xfId="0" applyFont="1" applyFill="1" applyBorder="1" applyAlignment="1">
      <alignment horizontal="center" wrapText="1"/>
    </xf>
    <xf numFmtId="0" fontId="2" fillId="33" borderId="25" xfId="0" applyFont="1" applyFill="1" applyBorder="1" applyAlignment="1">
      <alignment horizontal="center" wrapText="1"/>
    </xf>
    <xf numFmtId="0" fontId="2" fillId="33" borderId="26" xfId="0" applyFont="1" applyFill="1" applyBorder="1" applyAlignment="1">
      <alignment horizontal="center" wrapText="1"/>
    </xf>
    <xf numFmtId="0" fontId="2" fillId="33" borderId="18" xfId="0" applyFont="1" applyFill="1" applyBorder="1" applyAlignment="1">
      <alignment horizontal="center" wrapText="1"/>
    </xf>
    <xf numFmtId="0" fontId="2" fillId="33" borderId="16" xfId="0" applyFont="1" applyFill="1" applyBorder="1" applyAlignment="1">
      <alignment horizontal="center" wrapText="1"/>
    </xf>
    <xf numFmtId="0" fontId="2" fillId="33" borderId="19" xfId="0"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298</xdr:row>
      <xdr:rowOff>0</xdr:rowOff>
    </xdr:from>
    <xdr:to>
      <xdr:col>11</xdr:col>
      <xdr:colOff>0</xdr:colOff>
      <xdr:row>308</xdr:row>
      <xdr:rowOff>0</xdr:rowOff>
    </xdr:to>
    <xdr:sp>
      <xdr:nvSpPr>
        <xdr:cNvPr id="1" name="Text Box 463"/>
        <xdr:cNvSpPr txBox="1">
          <a:spLocks noChangeArrowheads="1"/>
        </xdr:cNvSpPr>
      </xdr:nvSpPr>
      <xdr:spPr>
        <a:xfrm>
          <a:off x="9525" y="68961000"/>
          <a:ext cx="7391400" cy="16192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Comments: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319"/>
  <sheetViews>
    <sheetView tabSelected="1" zoomScale="120" zoomScaleNormal="120" zoomScalePageLayoutView="0" workbookViewId="0" topLeftCell="A1">
      <selection activeCell="C20" sqref="C15:H20"/>
    </sheetView>
  </sheetViews>
  <sheetFormatPr defaultColWidth="9.140625" defaultRowHeight="12.75"/>
  <cols>
    <col min="1" max="1" width="9.57421875" style="0" customWidth="1"/>
    <col min="2" max="2" width="5.140625" style="0" customWidth="1"/>
    <col min="4" max="4" width="9.57421875" style="0" bestFit="1" customWidth="1"/>
    <col min="8" max="8" width="22.421875" style="0" customWidth="1"/>
    <col min="11" max="11" width="9.421875" style="0" customWidth="1"/>
    <col min="12" max="12" width="4.421875" style="0" customWidth="1"/>
  </cols>
  <sheetData>
    <row r="1" spans="1:10" ht="20.25">
      <c r="A1" s="6"/>
      <c r="B1" s="79" t="s">
        <v>462</v>
      </c>
      <c r="C1" s="79"/>
      <c r="D1" s="79"/>
      <c r="E1" s="79"/>
      <c r="F1" s="79"/>
      <c r="G1" s="79"/>
      <c r="H1" s="79"/>
      <c r="I1" s="79"/>
      <c r="J1" s="79"/>
    </row>
    <row r="2" spans="1:11" ht="12.75">
      <c r="A2" s="6"/>
      <c r="B2" s="6"/>
      <c r="C2" s="6"/>
      <c r="D2" s="6"/>
      <c r="E2" s="6"/>
      <c r="F2" s="6"/>
      <c r="G2" s="6"/>
      <c r="H2" s="6"/>
      <c r="I2" s="7"/>
      <c r="J2" s="7"/>
      <c r="K2" s="6"/>
    </row>
    <row r="3" spans="1:11" ht="13.5" thickBot="1">
      <c r="A3" s="6"/>
      <c r="B3" s="8" t="s">
        <v>0</v>
      </c>
      <c r="C3" s="8"/>
      <c r="D3" s="8"/>
      <c r="E3" s="57"/>
      <c r="F3" s="57"/>
      <c r="G3" s="57"/>
      <c r="H3" s="57"/>
      <c r="I3" s="57"/>
      <c r="J3" s="4"/>
      <c r="K3" s="6"/>
    </row>
    <row r="4" spans="1:11" ht="12.75">
      <c r="A4" s="6"/>
      <c r="B4" s="8"/>
      <c r="C4" s="8"/>
      <c r="D4" s="8"/>
      <c r="E4" s="8"/>
      <c r="F4" s="8"/>
      <c r="G4" s="8"/>
      <c r="H4" s="8"/>
      <c r="I4" s="9"/>
      <c r="J4" s="9"/>
      <c r="K4" s="6"/>
    </row>
    <row r="5" spans="1:11" ht="13.5" thickBot="1">
      <c r="A5" s="6"/>
      <c r="B5" s="8" t="s">
        <v>4</v>
      </c>
      <c r="C5" s="8"/>
      <c r="D5" s="57"/>
      <c r="E5" s="57"/>
      <c r="F5" s="57"/>
      <c r="G5" s="29" t="s">
        <v>594</v>
      </c>
      <c r="H5" s="57"/>
      <c r="I5" s="57"/>
      <c r="J5" s="11"/>
      <c r="K5" s="6"/>
    </row>
    <row r="6" spans="1:11" ht="12.75">
      <c r="A6" s="20"/>
      <c r="B6" s="8"/>
      <c r="C6" s="8"/>
      <c r="D6" s="8"/>
      <c r="E6" s="8"/>
      <c r="F6" s="8"/>
      <c r="G6" s="8"/>
      <c r="H6" s="8"/>
      <c r="I6" s="9"/>
      <c r="J6" s="9"/>
      <c r="K6" s="6"/>
    </row>
    <row r="7" spans="1:11" ht="23.25" thickBot="1">
      <c r="A7" s="43" t="s">
        <v>14</v>
      </c>
      <c r="B7" s="44" t="s">
        <v>3</v>
      </c>
      <c r="C7" s="80" t="s">
        <v>5</v>
      </c>
      <c r="D7" s="81"/>
      <c r="E7" s="81"/>
      <c r="F7" s="81"/>
      <c r="G7" s="81"/>
      <c r="H7" s="82"/>
      <c r="I7" s="46" t="s">
        <v>6</v>
      </c>
      <c r="J7" s="46" t="s">
        <v>7</v>
      </c>
      <c r="K7" s="46" t="s">
        <v>290</v>
      </c>
    </row>
    <row r="8" spans="1:11" ht="13.5" thickTop="1">
      <c r="A8" s="45" t="s">
        <v>9</v>
      </c>
      <c r="B8" s="14"/>
      <c r="C8" s="83" t="s">
        <v>10</v>
      </c>
      <c r="D8" s="84"/>
      <c r="E8" s="84"/>
      <c r="F8" s="84"/>
      <c r="G8" s="84"/>
      <c r="H8" s="85"/>
      <c r="I8" s="13"/>
      <c r="J8" s="13"/>
      <c r="K8" s="13"/>
    </row>
    <row r="9" spans="1:11" ht="25.5" customHeight="1">
      <c r="A9" s="35" t="s">
        <v>15</v>
      </c>
      <c r="B9" s="35">
        <v>1</v>
      </c>
      <c r="C9" s="86" t="s">
        <v>66</v>
      </c>
      <c r="D9" s="86"/>
      <c r="E9" s="86"/>
      <c r="F9" s="86"/>
      <c r="G9" s="86"/>
      <c r="H9" s="86"/>
      <c r="I9" s="26"/>
      <c r="J9" s="26"/>
      <c r="K9" s="26"/>
    </row>
    <row r="10" spans="1:11" ht="12.75" customHeight="1">
      <c r="A10" s="35" t="s">
        <v>16</v>
      </c>
      <c r="B10" s="35">
        <f>B9+1</f>
        <v>2</v>
      </c>
      <c r="C10" s="86" t="s">
        <v>67</v>
      </c>
      <c r="D10" s="86"/>
      <c r="E10" s="86"/>
      <c r="F10" s="86"/>
      <c r="G10" s="86"/>
      <c r="H10" s="86"/>
      <c r="I10" s="26"/>
      <c r="J10" s="26"/>
      <c r="K10" s="26"/>
    </row>
    <row r="11" spans="1:11" ht="12.75" customHeight="1">
      <c r="A11" s="28" t="s">
        <v>305</v>
      </c>
      <c r="B11" s="35">
        <f aca="true" t="shared" si="0" ref="B11:B45">B10+1</f>
        <v>3</v>
      </c>
      <c r="C11" s="87" t="s">
        <v>306</v>
      </c>
      <c r="D11" s="88"/>
      <c r="E11" s="88"/>
      <c r="F11" s="88"/>
      <c r="G11" s="88"/>
      <c r="H11" s="89"/>
      <c r="I11" s="26"/>
      <c r="J11" s="26"/>
      <c r="K11" s="26"/>
    </row>
    <row r="12" spans="1:11" ht="12.75">
      <c r="A12" s="35" t="s">
        <v>17</v>
      </c>
      <c r="B12" s="35">
        <f t="shared" si="0"/>
        <v>4</v>
      </c>
      <c r="C12" s="86" t="s">
        <v>68</v>
      </c>
      <c r="D12" s="86"/>
      <c r="E12" s="86"/>
      <c r="F12" s="86"/>
      <c r="G12" s="86"/>
      <c r="H12" s="86"/>
      <c r="I12" s="26"/>
      <c r="J12" s="26"/>
      <c r="K12" s="26"/>
    </row>
    <row r="13" spans="1:11" ht="12.75">
      <c r="A13" s="35" t="s">
        <v>17</v>
      </c>
      <c r="B13" s="35">
        <f t="shared" si="0"/>
        <v>5</v>
      </c>
      <c r="C13" s="61" t="s">
        <v>275</v>
      </c>
      <c r="D13" s="61"/>
      <c r="E13" s="61"/>
      <c r="F13" s="61"/>
      <c r="G13" s="61"/>
      <c r="H13" s="61"/>
      <c r="I13" s="26"/>
      <c r="J13" s="26"/>
      <c r="K13" s="26"/>
    </row>
    <row r="14" spans="1:11" ht="12.75">
      <c r="A14" s="28" t="s">
        <v>276</v>
      </c>
      <c r="B14" s="35">
        <f t="shared" si="0"/>
        <v>6</v>
      </c>
      <c r="C14" s="87" t="s">
        <v>277</v>
      </c>
      <c r="D14" s="88"/>
      <c r="E14" s="88"/>
      <c r="F14" s="88"/>
      <c r="G14" s="88"/>
      <c r="H14" s="89"/>
      <c r="I14" s="26"/>
      <c r="J14" s="26"/>
      <c r="K14" s="26"/>
    </row>
    <row r="15" spans="1:11" ht="12.75">
      <c r="A15" s="35" t="s">
        <v>276</v>
      </c>
      <c r="B15" s="35">
        <f t="shared" si="0"/>
        <v>7</v>
      </c>
      <c r="C15" s="54" t="s">
        <v>313</v>
      </c>
      <c r="D15" s="55"/>
      <c r="E15" s="55"/>
      <c r="F15" s="55"/>
      <c r="G15" s="55"/>
      <c r="H15" s="56"/>
      <c r="I15" s="26"/>
      <c r="J15" s="26"/>
      <c r="K15" s="26"/>
    </row>
    <row r="16" spans="1:11" ht="12.75">
      <c r="A16" s="35" t="s">
        <v>18</v>
      </c>
      <c r="B16" s="35">
        <f t="shared" si="0"/>
        <v>8</v>
      </c>
      <c r="C16" s="61" t="s">
        <v>463</v>
      </c>
      <c r="D16" s="61"/>
      <c r="E16" s="61"/>
      <c r="F16" s="61"/>
      <c r="G16" s="61"/>
      <c r="H16" s="61"/>
      <c r="I16" s="2"/>
      <c r="J16" s="2"/>
      <c r="K16" s="2"/>
    </row>
    <row r="17" spans="1:11" ht="12.75">
      <c r="A17" s="35" t="s">
        <v>270</v>
      </c>
      <c r="B17" s="35">
        <f t="shared" si="0"/>
        <v>9</v>
      </c>
      <c r="C17" s="54" t="s">
        <v>271</v>
      </c>
      <c r="D17" s="55"/>
      <c r="E17" s="55"/>
      <c r="F17" s="55"/>
      <c r="G17" s="55"/>
      <c r="H17" s="56"/>
      <c r="I17" s="2"/>
      <c r="J17" s="2"/>
      <c r="K17" s="2"/>
    </row>
    <row r="18" spans="1:11" ht="25.5" customHeight="1">
      <c r="A18" s="35" t="s">
        <v>270</v>
      </c>
      <c r="B18" s="35">
        <f t="shared" si="0"/>
        <v>10</v>
      </c>
      <c r="C18" s="61" t="s">
        <v>314</v>
      </c>
      <c r="D18" s="61"/>
      <c r="E18" s="61"/>
      <c r="F18" s="61"/>
      <c r="G18" s="61"/>
      <c r="H18" s="61"/>
      <c r="I18" s="2"/>
      <c r="J18" s="2"/>
      <c r="K18" s="2"/>
    </row>
    <row r="19" spans="1:11" ht="12.75">
      <c r="A19" s="35" t="s">
        <v>19</v>
      </c>
      <c r="B19" s="35">
        <f t="shared" si="0"/>
        <v>11</v>
      </c>
      <c r="C19" s="61" t="s">
        <v>65</v>
      </c>
      <c r="D19" s="61"/>
      <c r="E19" s="61"/>
      <c r="F19" s="61"/>
      <c r="G19" s="61"/>
      <c r="H19" s="61"/>
      <c r="I19" s="2"/>
      <c r="J19" s="2"/>
      <c r="K19" s="2"/>
    </row>
    <row r="20" spans="1:11" ht="12.75">
      <c r="A20" s="35" t="s">
        <v>19</v>
      </c>
      <c r="B20" s="35">
        <f t="shared" si="0"/>
        <v>12</v>
      </c>
      <c r="C20" s="61" t="s">
        <v>464</v>
      </c>
      <c r="D20" s="61"/>
      <c r="E20" s="61"/>
      <c r="F20" s="61"/>
      <c r="G20" s="61"/>
      <c r="H20" s="61"/>
      <c r="I20" s="2"/>
      <c r="J20" s="2"/>
      <c r="K20" s="2"/>
    </row>
    <row r="21" spans="1:11" ht="12.75" customHeight="1">
      <c r="A21" s="35" t="s">
        <v>19</v>
      </c>
      <c r="B21" s="35">
        <f t="shared" si="0"/>
        <v>13</v>
      </c>
      <c r="C21" s="90" t="s">
        <v>465</v>
      </c>
      <c r="D21" s="86"/>
      <c r="E21" s="86"/>
      <c r="F21" s="86"/>
      <c r="G21" s="86"/>
      <c r="H21" s="86"/>
      <c r="I21" s="26"/>
      <c r="J21" s="26"/>
      <c r="K21" s="26"/>
    </row>
    <row r="22" spans="1:11" ht="12.75">
      <c r="A22" s="35" t="s">
        <v>19</v>
      </c>
      <c r="B22" s="35">
        <f t="shared" si="0"/>
        <v>14</v>
      </c>
      <c r="C22" s="61" t="s">
        <v>62</v>
      </c>
      <c r="D22" s="61"/>
      <c r="E22" s="61"/>
      <c r="F22" s="61"/>
      <c r="G22" s="61"/>
      <c r="H22" s="61"/>
      <c r="I22" s="26"/>
      <c r="J22" s="26"/>
      <c r="K22" s="26"/>
    </row>
    <row r="23" spans="1:11" ht="12.75">
      <c r="A23" s="35" t="s">
        <v>19</v>
      </c>
      <c r="B23" s="35">
        <f t="shared" si="0"/>
        <v>15</v>
      </c>
      <c r="C23" s="61" t="s">
        <v>61</v>
      </c>
      <c r="D23" s="61"/>
      <c r="E23" s="61"/>
      <c r="F23" s="61"/>
      <c r="G23" s="61"/>
      <c r="H23" s="61"/>
      <c r="I23" s="26"/>
      <c r="J23" s="26"/>
      <c r="K23" s="26"/>
    </row>
    <row r="24" spans="1:11" ht="25.5" customHeight="1">
      <c r="A24" s="35" t="s">
        <v>19</v>
      </c>
      <c r="B24" s="35">
        <f t="shared" si="0"/>
        <v>16</v>
      </c>
      <c r="C24" s="61" t="s">
        <v>302</v>
      </c>
      <c r="D24" s="61"/>
      <c r="E24" s="61"/>
      <c r="F24" s="61"/>
      <c r="G24" s="61"/>
      <c r="H24" s="61"/>
      <c r="I24" s="26"/>
      <c r="J24" s="26"/>
      <c r="K24" s="26"/>
    </row>
    <row r="25" spans="1:11" ht="25.5" customHeight="1">
      <c r="A25" s="35" t="s">
        <v>19</v>
      </c>
      <c r="B25" s="35">
        <f>B24+1</f>
        <v>17</v>
      </c>
      <c r="C25" s="61" t="s">
        <v>60</v>
      </c>
      <c r="D25" s="61"/>
      <c r="E25" s="61"/>
      <c r="F25" s="61"/>
      <c r="G25" s="61"/>
      <c r="H25" s="61"/>
      <c r="I25" s="2"/>
      <c r="J25" s="2"/>
      <c r="K25" s="2"/>
    </row>
    <row r="26" spans="1:11" ht="12.75">
      <c r="A26" s="35" t="s">
        <v>20</v>
      </c>
      <c r="B26" s="35">
        <f t="shared" si="0"/>
        <v>18</v>
      </c>
      <c r="C26" s="61" t="s">
        <v>304</v>
      </c>
      <c r="D26" s="61"/>
      <c r="E26" s="61"/>
      <c r="F26" s="61"/>
      <c r="G26" s="61"/>
      <c r="H26" s="61"/>
      <c r="I26" s="2"/>
      <c r="J26" s="2"/>
      <c r="K26" s="2"/>
    </row>
    <row r="27" spans="1:11" ht="12.75">
      <c r="A27" s="35" t="s">
        <v>20</v>
      </c>
      <c r="B27" s="35">
        <f t="shared" si="0"/>
        <v>19</v>
      </c>
      <c r="C27" s="61" t="s">
        <v>272</v>
      </c>
      <c r="D27" s="61"/>
      <c r="E27" s="61"/>
      <c r="F27" s="61"/>
      <c r="G27" s="61"/>
      <c r="H27" s="61"/>
      <c r="I27" s="2"/>
      <c r="J27" s="2"/>
      <c r="K27" s="2"/>
    </row>
    <row r="28" spans="1:11" ht="12.75">
      <c r="A28" s="28" t="s">
        <v>20</v>
      </c>
      <c r="B28" s="35">
        <f t="shared" si="0"/>
        <v>20</v>
      </c>
      <c r="C28" s="54" t="s">
        <v>466</v>
      </c>
      <c r="D28" s="55"/>
      <c r="E28" s="55"/>
      <c r="F28" s="55"/>
      <c r="G28" s="55"/>
      <c r="H28" s="56"/>
      <c r="I28" s="2"/>
      <c r="J28" s="2"/>
      <c r="K28" s="2"/>
    </row>
    <row r="29" spans="1:11" ht="25.5" customHeight="1">
      <c r="A29" s="35" t="s">
        <v>21</v>
      </c>
      <c r="B29" s="35">
        <f t="shared" si="0"/>
        <v>21</v>
      </c>
      <c r="C29" s="61" t="s">
        <v>273</v>
      </c>
      <c r="D29" s="61"/>
      <c r="E29" s="61"/>
      <c r="F29" s="61"/>
      <c r="G29" s="61"/>
      <c r="H29" s="61"/>
      <c r="I29" s="26"/>
      <c r="J29" s="26"/>
      <c r="K29" s="26"/>
    </row>
    <row r="30" spans="1:11" ht="12.75" customHeight="1">
      <c r="A30" s="35" t="s">
        <v>22</v>
      </c>
      <c r="B30" s="35">
        <f t="shared" si="0"/>
        <v>22</v>
      </c>
      <c r="C30" s="61" t="s">
        <v>373</v>
      </c>
      <c r="D30" s="61"/>
      <c r="E30" s="61"/>
      <c r="F30" s="61"/>
      <c r="G30" s="61"/>
      <c r="H30" s="61"/>
      <c r="I30" s="26"/>
      <c r="J30" s="26"/>
      <c r="K30" s="26"/>
    </row>
    <row r="31" spans="1:11" ht="12.75">
      <c r="A31" s="35" t="s">
        <v>23</v>
      </c>
      <c r="B31" s="35">
        <f>B30+1</f>
        <v>23</v>
      </c>
      <c r="C31" s="61" t="s">
        <v>489</v>
      </c>
      <c r="D31" s="61"/>
      <c r="E31" s="61"/>
      <c r="F31" s="61"/>
      <c r="G31" s="61"/>
      <c r="H31" s="61"/>
      <c r="I31" s="2"/>
      <c r="J31" s="2"/>
      <c r="K31" s="2"/>
    </row>
    <row r="32" spans="1:11" ht="12.75" customHeight="1">
      <c r="A32" s="35" t="s">
        <v>23</v>
      </c>
      <c r="B32" s="35">
        <f>B31+1</f>
        <v>24</v>
      </c>
      <c r="C32" s="61" t="s">
        <v>490</v>
      </c>
      <c r="D32" s="61"/>
      <c r="E32" s="61"/>
      <c r="F32" s="61"/>
      <c r="G32" s="61"/>
      <c r="H32" s="61"/>
      <c r="I32" s="2"/>
      <c r="J32" s="2"/>
      <c r="K32" s="2"/>
    </row>
    <row r="33" spans="1:11" ht="25.5" customHeight="1">
      <c r="A33" s="35" t="s">
        <v>24</v>
      </c>
      <c r="B33" s="35">
        <f>B32+1</f>
        <v>25</v>
      </c>
      <c r="C33" s="61" t="s">
        <v>595</v>
      </c>
      <c r="D33" s="61"/>
      <c r="E33" s="61"/>
      <c r="F33" s="61"/>
      <c r="G33" s="61"/>
      <c r="H33" s="61"/>
      <c r="I33" s="26"/>
      <c r="J33" s="26"/>
      <c r="K33" s="26"/>
    </row>
    <row r="34" spans="1:11" ht="12.75">
      <c r="A34" s="28" t="s">
        <v>24</v>
      </c>
      <c r="B34" s="35">
        <f t="shared" si="0"/>
        <v>26</v>
      </c>
      <c r="C34" s="62" t="s">
        <v>491</v>
      </c>
      <c r="D34" s="62"/>
      <c r="E34" s="62"/>
      <c r="F34" s="62"/>
      <c r="G34" s="62"/>
      <c r="H34" s="62"/>
      <c r="I34" s="26"/>
      <c r="J34" s="26"/>
      <c r="K34" s="26"/>
    </row>
    <row r="35" spans="1:11" ht="26.25" customHeight="1">
      <c r="A35" s="35" t="s">
        <v>25</v>
      </c>
      <c r="B35" s="35">
        <f t="shared" si="0"/>
        <v>27</v>
      </c>
      <c r="C35" s="61" t="s">
        <v>492</v>
      </c>
      <c r="D35" s="61"/>
      <c r="E35" s="61"/>
      <c r="F35" s="61"/>
      <c r="G35" s="61"/>
      <c r="H35" s="61"/>
      <c r="I35" s="2"/>
      <c r="J35" s="2"/>
      <c r="K35" s="2"/>
    </row>
    <row r="36" spans="1:11" ht="12" customHeight="1">
      <c r="A36" s="35" t="s">
        <v>26</v>
      </c>
      <c r="B36" s="35">
        <f t="shared" si="0"/>
        <v>28</v>
      </c>
      <c r="C36" s="61" t="s">
        <v>307</v>
      </c>
      <c r="D36" s="61"/>
      <c r="E36" s="61"/>
      <c r="F36" s="61"/>
      <c r="G36" s="61"/>
      <c r="H36" s="61"/>
      <c r="I36" s="2"/>
      <c r="J36" s="2"/>
      <c r="K36" s="2"/>
    </row>
    <row r="37" spans="1:11" ht="12.75" customHeight="1">
      <c r="A37" s="28" t="s">
        <v>26</v>
      </c>
      <c r="B37" s="35">
        <f t="shared" si="0"/>
        <v>29</v>
      </c>
      <c r="C37" s="54" t="s">
        <v>308</v>
      </c>
      <c r="D37" s="55"/>
      <c r="E37" s="55"/>
      <c r="F37" s="55"/>
      <c r="G37" s="55"/>
      <c r="H37" s="56"/>
      <c r="I37" s="2"/>
      <c r="J37" s="2"/>
      <c r="K37" s="2"/>
    </row>
    <row r="38" spans="1:11" ht="12.75">
      <c r="A38" s="28" t="s">
        <v>27</v>
      </c>
      <c r="B38" s="35">
        <f t="shared" si="0"/>
        <v>30</v>
      </c>
      <c r="C38" s="86" t="s">
        <v>274</v>
      </c>
      <c r="D38" s="86"/>
      <c r="E38" s="86"/>
      <c r="F38" s="86"/>
      <c r="G38" s="86"/>
      <c r="H38" s="86"/>
      <c r="I38" s="2"/>
      <c r="J38" s="2"/>
      <c r="K38" s="2"/>
    </row>
    <row r="39" spans="1:11" ht="38.25" customHeight="1">
      <c r="A39" s="28" t="s">
        <v>28</v>
      </c>
      <c r="B39" s="35">
        <f t="shared" si="0"/>
        <v>31</v>
      </c>
      <c r="C39" s="86" t="s">
        <v>268</v>
      </c>
      <c r="D39" s="86"/>
      <c r="E39" s="86"/>
      <c r="F39" s="86"/>
      <c r="G39" s="86"/>
      <c r="H39" s="86"/>
      <c r="I39" s="2"/>
      <c r="J39" s="2"/>
      <c r="K39" s="2"/>
    </row>
    <row r="40" spans="1:11" ht="38.25" customHeight="1">
      <c r="A40" s="35" t="s">
        <v>29</v>
      </c>
      <c r="B40" s="35">
        <f t="shared" si="0"/>
        <v>32</v>
      </c>
      <c r="C40" s="86" t="s">
        <v>269</v>
      </c>
      <c r="D40" s="86"/>
      <c r="E40" s="86"/>
      <c r="F40" s="86"/>
      <c r="G40" s="86"/>
      <c r="H40" s="86"/>
      <c r="I40" s="2"/>
      <c r="J40" s="2"/>
      <c r="K40" s="2"/>
    </row>
    <row r="41" spans="1:11" ht="25.5" customHeight="1">
      <c r="A41" s="28" t="s">
        <v>493</v>
      </c>
      <c r="B41" s="35">
        <f t="shared" si="0"/>
        <v>33</v>
      </c>
      <c r="C41" s="86" t="s">
        <v>50</v>
      </c>
      <c r="D41" s="86"/>
      <c r="E41" s="86"/>
      <c r="F41" s="86"/>
      <c r="G41" s="86"/>
      <c r="H41" s="86"/>
      <c r="I41" s="2"/>
      <c r="J41" s="2"/>
      <c r="K41" s="2"/>
    </row>
    <row r="42" spans="1:11" ht="25.5" customHeight="1">
      <c r="A42" s="28" t="s">
        <v>31</v>
      </c>
      <c r="B42" s="35">
        <f t="shared" si="0"/>
        <v>34</v>
      </c>
      <c r="C42" s="54" t="s">
        <v>495</v>
      </c>
      <c r="D42" s="55"/>
      <c r="E42" s="55"/>
      <c r="F42" s="55"/>
      <c r="G42" s="55"/>
      <c r="H42" s="56"/>
      <c r="I42" s="26"/>
      <c r="J42" s="26"/>
      <c r="K42" s="26"/>
    </row>
    <row r="43" spans="1:11" ht="25.5" customHeight="1">
      <c r="A43" s="28" t="s">
        <v>494</v>
      </c>
      <c r="B43" s="35">
        <f t="shared" si="0"/>
        <v>35</v>
      </c>
      <c r="C43" s="54" t="s">
        <v>311</v>
      </c>
      <c r="D43" s="55"/>
      <c r="E43" s="55"/>
      <c r="F43" s="55"/>
      <c r="G43" s="55"/>
      <c r="H43" s="56"/>
      <c r="I43" s="2"/>
      <c r="J43" s="2"/>
      <c r="K43" s="2"/>
    </row>
    <row r="44" spans="1:11" ht="12" customHeight="1">
      <c r="A44" s="28" t="s">
        <v>309</v>
      </c>
      <c r="B44" s="35">
        <f t="shared" si="0"/>
        <v>36</v>
      </c>
      <c r="C44" s="66" t="s">
        <v>312</v>
      </c>
      <c r="D44" s="67"/>
      <c r="E44" s="67"/>
      <c r="F44" s="67"/>
      <c r="G44" s="67"/>
      <c r="H44" s="68"/>
      <c r="I44" s="2"/>
      <c r="J44" s="2"/>
      <c r="K44" s="2"/>
    </row>
    <row r="45" spans="1:11" ht="12" customHeight="1">
      <c r="A45" s="28" t="s">
        <v>310</v>
      </c>
      <c r="B45" s="35">
        <f t="shared" si="0"/>
        <v>37</v>
      </c>
      <c r="C45" s="69" t="s">
        <v>496</v>
      </c>
      <c r="D45" s="70"/>
      <c r="E45" s="70"/>
      <c r="F45" s="70"/>
      <c r="G45" s="70"/>
      <c r="H45" s="71"/>
      <c r="I45" s="2"/>
      <c r="J45" s="2"/>
      <c r="K45" s="2"/>
    </row>
    <row r="46" spans="1:11" ht="12.75">
      <c r="A46" s="47" t="s">
        <v>32</v>
      </c>
      <c r="B46" s="13"/>
      <c r="C46" s="58" t="s">
        <v>33</v>
      </c>
      <c r="D46" s="59"/>
      <c r="E46" s="59"/>
      <c r="F46" s="59"/>
      <c r="G46" s="59"/>
      <c r="H46" s="60"/>
      <c r="I46" s="13"/>
      <c r="J46" s="13"/>
      <c r="K46" s="13"/>
    </row>
    <row r="47" spans="1:11" ht="12.75">
      <c r="A47" s="35" t="s">
        <v>34</v>
      </c>
      <c r="B47" s="36">
        <f>B45+1</f>
        <v>38</v>
      </c>
      <c r="C47" s="61" t="s">
        <v>35</v>
      </c>
      <c r="D47" s="61"/>
      <c r="E47" s="61"/>
      <c r="F47" s="61"/>
      <c r="G47" s="61"/>
      <c r="H47" s="61"/>
      <c r="I47" s="2"/>
      <c r="J47" s="2"/>
      <c r="K47" s="2"/>
    </row>
    <row r="48" spans="1:11" ht="38.25" customHeight="1">
      <c r="A48" s="35" t="s">
        <v>34</v>
      </c>
      <c r="B48" s="36">
        <f>B47+1</f>
        <v>39</v>
      </c>
      <c r="C48" s="61" t="s">
        <v>303</v>
      </c>
      <c r="D48" s="61"/>
      <c r="E48" s="61"/>
      <c r="F48" s="61"/>
      <c r="G48" s="61"/>
      <c r="H48" s="61"/>
      <c r="I48" s="2"/>
      <c r="J48" s="2"/>
      <c r="K48" s="2"/>
    </row>
    <row r="49" spans="1:13" ht="25.5" customHeight="1">
      <c r="A49" s="35" t="s">
        <v>36</v>
      </c>
      <c r="B49" s="36">
        <f aca="true" t="shared" si="1" ref="B49:B64">B48+1</f>
        <v>40</v>
      </c>
      <c r="C49" s="61" t="s">
        <v>497</v>
      </c>
      <c r="D49" s="61"/>
      <c r="E49" s="61"/>
      <c r="F49" s="61"/>
      <c r="G49" s="61"/>
      <c r="H49" s="61"/>
      <c r="I49" s="2"/>
      <c r="J49" s="2"/>
      <c r="K49" s="2"/>
      <c r="M49" t="s">
        <v>498</v>
      </c>
    </row>
    <row r="50" spans="1:11" ht="12.75" customHeight="1">
      <c r="A50" s="28" t="s">
        <v>36</v>
      </c>
      <c r="B50" s="36">
        <f t="shared" si="1"/>
        <v>41</v>
      </c>
      <c r="C50" s="54" t="s">
        <v>315</v>
      </c>
      <c r="D50" s="55"/>
      <c r="E50" s="55"/>
      <c r="F50" s="55"/>
      <c r="G50" s="55"/>
      <c r="H50" s="56"/>
      <c r="I50" s="2"/>
      <c r="J50" s="2"/>
      <c r="K50" s="2"/>
    </row>
    <row r="51" spans="1:11" ht="12.75">
      <c r="A51" s="35" t="s">
        <v>37</v>
      </c>
      <c r="B51" s="36">
        <f t="shared" si="1"/>
        <v>42</v>
      </c>
      <c r="C51" s="86" t="s">
        <v>38</v>
      </c>
      <c r="D51" s="86"/>
      <c r="E51" s="86"/>
      <c r="F51" s="86"/>
      <c r="G51" s="86"/>
      <c r="H51" s="86"/>
      <c r="I51" s="2"/>
      <c r="J51" s="2"/>
      <c r="K51" s="2"/>
    </row>
    <row r="52" spans="1:11" ht="25.5" customHeight="1">
      <c r="A52" s="35" t="s">
        <v>37</v>
      </c>
      <c r="B52" s="36">
        <f t="shared" si="1"/>
        <v>43</v>
      </c>
      <c r="C52" s="86" t="s">
        <v>39</v>
      </c>
      <c r="D52" s="86"/>
      <c r="E52" s="86"/>
      <c r="F52" s="86"/>
      <c r="G52" s="86"/>
      <c r="H52" s="86"/>
      <c r="I52" s="26"/>
      <c r="J52" s="26"/>
      <c r="K52" s="26"/>
    </row>
    <row r="53" spans="1:11" ht="12.75" customHeight="1">
      <c r="A53" s="28" t="s">
        <v>316</v>
      </c>
      <c r="B53" s="36">
        <f t="shared" si="1"/>
        <v>44</v>
      </c>
      <c r="C53" s="54" t="s">
        <v>318</v>
      </c>
      <c r="D53" s="55"/>
      <c r="E53" s="55"/>
      <c r="F53" s="55"/>
      <c r="G53" s="55"/>
      <c r="H53" s="56"/>
      <c r="I53" s="26"/>
      <c r="J53" s="26"/>
      <c r="K53" s="26"/>
    </row>
    <row r="54" spans="1:11" ht="26.25" customHeight="1">
      <c r="A54" s="28" t="s">
        <v>316</v>
      </c>
      <c r="B54" s="36">
        <f t="shared" si="1"/>
        <v>45</v>
      </c>
      <c r="C54" s="54" t="s">
        <v>319</v>
      </c>
      <c r="D54" s="55"/>
      <c r="E54" s="55"/>
      <c r="F54" s="55"/>
      <c r="G54" s="55"/>
      <c r="H54" s="56"/>
      <c r="I54" s="26"/>
      <c r="J54" s="26"/>
      <c r="K54" s="26"/>
    </row>
    <row r="55" spans="1:11" ht="38.25" customHeight="1">
      <c r="A55" s="28" t="s">
        <v>317</v>
      </c>
      <c r="B55" s="36">
        <f t="shared" si="1"/>
        <v>46</v>
      </c>
      <c r="C55" s="54" t="s">
        <v>321</v>
      </c>
      <c r="D55" s="55"/>
      <c r="E55" s="55"/>
      <c r="F55" s="55"/>
      <c r="G55" s="55"/>
      <c r="H55" s="56"/>
      <c r="I55" s="26"/>
      <c r="J55" s="26"/>
      <c r="K55" s="26"/>
    </row>
    <row r="56" spans="1:11" ht="25.5" customHeight="1">
      <c r="A56" s="28" t="s">
        <v>320</v>
      </c>
      <c r="B56" s="36">
        <f t="shared" si="1"/>
        <v>47</v>
      </c>
      <c r="C56" s="63" t="s">
        <v>499</v>
      </c>
      <c r="D56" s="64"/>
      <c r="E56" s="64"/>
      <c r="F56" s="64"/>
      <c r="G56" s="64"/>
      <c r="H56" s="65"/>
      <c r="I56" s="2"/>
      <c r="J56" s="2"/>
      <c r="K56" s="2"/>
    </row>
    <row r="57" spans="1:11" ht="25.5" customHeight="1">
      <c r="A57" s="28" t="s">
        <v>322</v>
      </c>
      <c r="B57" s="36">
        <f t="shared" si="1"/>
        <v>48</v>
      </c>
      <c r="C57" s="61" t="s">
        <v>324</v>
      </c>
      <c r="D57" s="61"/>
      <c r="E57" s="61"/>
      <c r="F57" s="61"/>
      <c r="G57" s="61"/>
      <c r="H57" s="61"/>
      <c r="I57" s="26"/>
      <c r="J57" s="26"/>
      <c r="K57" s="26"/>
    </row>
    <row r="58" spans="1:11" ht="25.5" customHeight="1">
      <c r="A58" s="28" t="s">
        <v>323</v>
      </c>
      <c r="B58" s="36">
        <f t="shared" si="1"/>
        <v>49</v>
      </c>
      <c r="C58" s="61" t="s">
        <v>500</v>
      </c>
      <c r="D58" s="61"/>
      <c r="E58" s="61"/>
      <c r="F58" s="61"/>
      <c r="G58" s="61"/>
      <c r="H58" s="61"/>
      <c r="I58" s="26"/>
      <c r="J58" s="26"/>
      <c r="K58" s="26"/>
    </row>
    <row r="59" spans="1:11" ht="25.5" customHeight="1">
      <c r="A59" s="35" t="s">
        <v>40</v>
      </c>
      <c r="B59" s="36">
        <f t="shared" si="1"/>
        <v>50</v>
      </c>
      <c r="C59" s="61" t="s">
        <v>325</v>
      </c>
      <c r="D59" s="61"/>
      <c r="E59" s="61"/>
      <c r="F59" s="61"/>
      <c r="G59" s="61"/>
      <c r="H59" s="61"/>
      <c r="I59" s="26"/>
      <c r="J59" s="26"/>
      <c r="K59" s="26"/>
    </row>
    <row r="60" spans="1:11" ht="12" customHeight="1">
      <c r="A60" s="28" t="s">
        <v>501</v>
      </c>
      <c r="B60" s="36">
        <f t="shared" si="1"/>
        <v>51</v>
      </c>
      <c r="C60" s="62" t="s">
        <v>294</v>
      </c>
      <c r="D60" s="62"/>
      <c r="E60" s="62"/>
      <c r="F60" s="62"/>
      <c r="G60" s="62"/>
      <c r="H60" s="62"/>
      <c r="I60" s="26"/>
      <c r="J60" s="26"/>
      <c r="K60" s="26"/>
    </row>
    <row r="61" spans="1:11" ht="25.5" customHeight="1">
      <c r="A61" s="28" t="s">
        <v>502</v>
      </c>
      <c r="B61" s="36">
        <f t="shared" si="1"/>
        <v>52</v>
      </c>
      <c r="C61" s="72" t="s">
        <v>293</v>
      </c>
      <c r="D61" s="72"/>
      <c r="E61" s="72"/>
      <c r="F61" s="72"/>
      <c r="G61" s="72"/>
      <c r="H61" s="72"/>
      <c r="I61" s="2"/>
      <c r="J61" s="2"/>
      <c r="K61" s="2"/>
    </row>
    <row r="62" spans="1:11" ht="25.5" customHeight="1">
      <c r="A62" s="28" t="s">
        <v>45</v>
      </c>
      <c r="B62" s="36">
        <f t="shared" si="1"/>
        <v>53</v>
      </c>
      <c r="C62" s="91" t="s">
        <v>326</v>
      </c>
      <c r="D62" s="91"/>
      <c r="E62" s="91"/>
      <c r="F62" s="91"/>
      <c r="G62" s="91"/>
      <c r="H62" s="91"/>
      <c r="I62" s="2"/>
      <c r="J62" s="2"/>
      <c r="K62" s="2"/>
    </row>
    <row r="63" spans="1:11" ht="12.75" customHeight="1">
      <c r="A63" s="28" t="s">
        <v>46</v>
      </c>
      <c r="B63" s="36">
        <f t="shared" si="1"/>
        <v>54</v>
      </c>
      <c r="C63" s="92" t="s">
        <v>327</v>
      </c>
      <c r="D63" s="93"/>
      <c r="E63" s="93"/>
      <c r="F63" s="93"/>
      <c r="G63" s="93"/>
      <c r="H63" s="94"/>
      <c r="I63" s="2"/>
      <c r="J63" s="2"/>
      <c r="K63" s="2"/>
    </row>
    <row r="64" spans="1:11" ht="12.75">
      <c r="A64" s="17" t="s">
        <v>69</v>
      </c>
      <c r="B64" s="36">
        <f t="shared" si="1"/>
        <v>55</v>
      </c>
      <c r="C64" s="92" t="s">
        <v>328</v>
      </c>
      <c r="D64" s="93"/>
      <c r="E64" s="93"/>
      <c r="F64" s="93"/>
      <c r="G64" s="93"/>
      <c r="H64" s="94"/>
      <c r="I64" s="2"/>
      <c r="J64" s="2"/>
      <c r="K64" s="2"/>
    </row>
    <row r="65" spans="1:11" ht="12.75">
      <c r="A65" s="45" t="s">
        <v>71</v>
      </c>
      <c r="B65" s="13"/>
      <c r="C65" s="73" t="s">
        <v>72</v>
      </c>
      <c r="D65" s="74"/>
      <c r="E65" s="74"/>
      <c r="F65" s="74"/>
      <c r="G65" s="74"/>
      <c r="H65" s="75"/>
      <c r="I65" s="13"/>
      <c r="J65" s="13"/>
      <c r="K65" s="13"/>
    </row>
    <row r="66" spans="1:11" ht="63.75" customHeight="1">
      <c r="A66" s="17" t="s">
        <v>75</v>
      </c>
      <c r="B66" s="26">
        <f>B64+1</f>
        <v>56</v>
      </c>
      <c r="C66" s="62" t="s">
        <v>503</v>
      </c>
      <c r="D66" s="62"/>
      <c r="E66" s="62"/>
      <c r="F66" s="62"/>
      <c r="G66" s="62"/>
      <c r="H66" s="62"/>
      <c r="I66" s="2"/>
      <c r="J66" s="2"/>
      <c r="K66" s="2"/>
    </row>
    <row r="67" spans="1:11" ht="25.5" customHeight="1">
      <c r="A67" s="50" t="s">
        <v>75</v>
      </c>
      <c r="B67" s="26">
        <f>B66+1</f>
        <v>57</v>
      </c>
      <c r="C67" s="62" t="s">
        <v>331</v>
      </c>
      <c r="D67" s="62"/>
      <c r="E67" s="62"/>
      <c r="F67" s="62"/>
      <c r="G67" s="62"/>
      <c r="H67" s="62"/>
      <c r="I67" s="2"/>
      <c r="J67" s="2"/>
      <c r="K67" s="2"/>
    </row>
    <row r="68" spans="1:11" ht="12.75">
      <c r="A68" s="17" t="s">
        <v>75</v>
      </c>
      <c r="B68" s="26">
        <f aca="true" t="shared" si="2" ref="B68:B79">B67+1</f>
        <v>58</v>
      </c>
      <c r="C68" s="62" t="s">
        <v>76</v>
      </c>
      <c r="D68" s="62"/>
      <c r="E68" s="62"/>
      <c r="F68" s="62"/>
      <c r="G68" s="62"/>
      <c r="H68" s="62"/>
      <c r="I68" s="2"/>
      <c r="J68" s="2"/>
      <c r="K68" s="2"/>
    </row>
    <row r="69" spans="1:11" ht="12.75">
      <c r="A69" s="17" t="s">
        <v>75</v>
      </c>
      <c r="B69" s="26">
        <f t="shared" si="2"/>
        <v>59</v>
      </c>
      <c r="C69" s="63" t="s">
        <v>329</v>
      </c>
      <c r="D69" s="64"/>
      <c r="E69" s="64"/>
      <c r="F69" s="64"/>
      <c r="G69" s="64"/>
      <c r="H69" s="65"/>
      <c r="I69" s="2"/>
      <c r="J69" s="2"/>
      <c r="K69" s="2"/>
    </row>
    <row r="70" spans="1:11" ht="12.75">
      <c r="A70" s="17" t="s">
        <v>75</v>
      </c>
      <c r="B70" s="26">
        <f t="shared" si="2"/>
        <v>60</v>
      </c>
      <c r="C70" s="63" t="s">
        <v>330</v>
      </c>
      <c r="D70" s="64"/>
      <c r="E70" s="64"/>
      <c r="F70" s="64"/>
      <c r="G70" s="64"/>
      <c r="H70" s="65"/>
      <c r="I70" s="2"/>
      <c r="J70" s="2"/>
      <c r="K70" s="2"/>
    </row>
    <row r="71" spans="1:11" ht="25.5" customHeight="1">
      <c r="A71" s="17" t="s">
        <v>77</v>
      </c>
      <c r="B71" s="26">
        <f t="shared" si="2"/>
        <v>61</v>
      </c>
      <c r="C71" s="62" t="s">
        <v>332</v>
      </c>
      <c r="D71" s="62"/>
      <c r="E71" s="62"/>
      <c r="F71" s="62"/>
      <c r="G71" s="62"/>
      <c r="H71" s="62"/>
      <c r="I71" s="2"/>
      <c r="J71" s="2"/>
      <c r="K71" s="2"/>
    </row>
    <row r="72" spans="1:11" ht="25.5" customHeight="1">
      <c r="A72" s="17" t="s">
        <v>80</v>
      </c>
      <c r="B72" s="26">
        <f t="shared" si="2"/>
        <v>62</v>
      </c>
      <c r="C72" s="62" t="s">
        <v>333</v>
      </c>
      <c r="D72" s="62"/>
      <c r="E72" s="62"/>
      <c r="F72" s="62"/>
      <c r="G72" s="62"/>
      <c r="H72" s="62"/>
      <c r="I72" s="2"/>
      <c r="J72" s="2"/>
      <c r="K72" s="2"/>
    </row>
    <row r="73" spans="1:11" ht="12" customHeight="1">
      <c r="A73" s="17" t="s">
        <v>334</v>
      </c>
      <c r="B73" s="26">
        <f t="shared" si="2"/>
        <v>63</v>
      </c>
      <c r="C73" s="62" t="s">
        <v>335</v>
      </c>
      <c r="D73" s="62"/>
      <c r="E73" s="62"/>
      <c r="F73" s="62"/>
      <c r="G73" s="62"/>
      <c r="H73" s="62"/>
      <c r="I73" s="2"/>
      <c r="J73" s="2"/>
      <c r="K73" s="2"/>
    </row>
    <row r="74" spans="1:11" ht="12.75">
      <c r="A74" s="17" t="s">
        <v>334</v>
      </c>
      <c r="B74" s="26">
        <f t="shared" si="2"/>
        <v>64</v>
      </c>
      <c r="C74" s="62" t="s">
        <v>336</v>
      </c>
      <c r="D74" s="62"/>
      <c r="E74" s="62"/>
      <c r="F74" s="62"/>
      <c r="G74" s="62"/>
      <c r="H74" s="62"/>
      <c r="I74" s="2"/>
      <c r="J74" s="2"/>
      <c r="K74" s="2"/>
    </row>
    <row r="75" spans="1:11" ht="12.75">
      <c r="A75" s="17" t="s">
        <v>334</v>
      </c>
      <c r="B75" s="26">
        <f t="shared" si="2"/>
        <v>65</v>
      </c>
      <c r="C75" s="63" t="s">
        <v>337</v>
      </c>
      <c r="D75" s="64"/>
      <c r="E75" s="64"/>
      <c r="F75" s="64"/>
      <c r="G75" s="64"/>
      <c r="H75" s="65"/>
      <c r="I75" s="2"/>
      <c r="J75" s="2"/>
      <c r="K75" s="2"/>
    </row>
    <row r="76" spans="1:11" ht="12.75">
      <c r="A76" s="17" t="s">
        <v>334</v>
      </c>
      <c r="B76" s="26">
        <f t="shared" si="2"/>
        <v>66</v>
      </c>
      <c r="C76" s="63" t="s">
        <v>338</v>
      </c>
      <c r="D76" s="64"/>
      <c r="E76" s="64"/>
      <c r="F76" s="64"/>
      <c r="G76" s="64"/>
      <c r="H76" s="65"/>
      <c r="I76" s="2"/>
      <c r="J76" s="2"/>
      <c r="K76" s="2"/>
    </row>
    <row r="77" spans="1:11" ht="51.75" customHeight="1">
      <c r="A77" s="17" t="s">
        <v>81</v>
      </c>
      <c r="B77" s="26">
        <f t="shared" si="2"/>
        <v>67</v>
      </c>
      <c r="C77" s="63" t="s">
        <v>604</v>
      </c>
      <c r="D77" s="64"/>
      <c r="E77" s="64"/>
      <c r="F77" s="64"/>
      <c r="G77" s="64"/>
      <c r="H77" s="65"/>
      <c r="I77" s="2"/>
      <c r="J77" s="2"/>
      <c r="K77" s="2"/>
    </row>
    <row r="78" spans="1:11" ht="12.75" customHeight="1">
      <c r="A78" s="50" t="s">
        <v>339</v>
      </c>
      <c r="B78" s="26">
        <f t="shared" si="2"/>
        <v>68</v>
      </c>
      <c r="C78" s="63" t="s">
        <v>340</v>
      </c>
      <c r="D78" s="64"/>
      <c r="E78" s="64"/>
      <c r="F78" s="64"/>
      <c r="G78" s="64"/>
      <c r="H78" s="65"/>
      <c r="I78" s="2"/>
      <c r="J78" s="2"/>
      <c r="K78" s="2"/>
    </row>
    <row r="79" spans="1:11" ht="37.5" customHeight="1">
      <c r="A79" s="50" t="s">
        <v>504</v>
      </c>
      <c r="B79" s="26">
        <f t="shared" si="2"/>
        <v>69</v>
      </c>
      <c r="C79" s="63" t="s">
        <v>341</v>
      </c>
      <c r="D79" s="64"/>
      <c r="E79" s="64"/>
      <c r="F79" s="64"/>
      <c r="G79" s="64"/>
      <c r="H79" s="65"/>
      <c r="I79" s="2"/>
      <c r="J79" s="2"/>
      <c r="K79" s="2"/>
    </row>
    <row r="80" spans="1:11" ht="12.75">
      <c r="A80" s="47" t="s">
        <v>82</v>
      </c>
      <c r="B80" s="13"/>
      <c r="C80" s="58" t="s">
        <v>467</v>
      </c>
      <c r="D80" s="59"/>
      <c r="E80" s="59"/>
      <c r="F80" s="59"/>
      <c r="G80" s="59"/>
      <c r="H80" s="60"/>
      <c r="I80" s="13"/>
      <c r="J80" s="13"/>
      <c r="K80" s="13"/>
    </row>
    <row r="81" spans="1:11" ht="12.75">
      <c r="A81" s="17" t="s">
        <v>84</v>
      </c>
      <c r="B81" s="2">
        <f>B79+1</f>
        <v>70</v>
      </c>
      <c r="C81" s="62" t="s">
        <v>342</v>
      </c>
      <c r="D81" s="62"/>
      <c r="E81" s="62"/>
      <c r="F81" s="62"/>
      <c r="G81" s="62"/>
      <c r="H81" s="62"/>
      <c r="I81" s="2"/>
      <c r="J81" s="2"/>
      <c r="K81" s="2"/>
    </row>
    <row r="82" spans="1:11" ht="38.25" customHeight="1">
      <c r="A82" s="17" t="s">
        <v>84</v>
      </c>
      <c r="B82" s="2">
        <f>B81+1</f>
        <v>71</v>
      </c>
      <c r="C82" s="63" t="s">
        <v>343</v>
      </c>
      <c r="D82" s="64"/>
      <c r="E82" s="64"/>
      <c r="F82" s="64"/>
      <c r="G82" s="64"/>
      <c r="H82" s="65"/>
      <c r="I82" s="2"/>
      <c r="J82" s="2"/>
      <c r="K82" s="2"/>
    </row>
    <row r="83" spans="1:11" ht="52.5" customHeight="1">
      <c r="A83" s="17" t="s">
        <v>345</v>
      </c>
      <c r="B83" s="2">
        <f>B82+1</f>
        <v>72</v>
      </c>
      <c r="C83" s="63" t="s">
        <v>346</v>
      </c>
      <c r="D83" s="64"/>
      <c r="E83" s="64"/>
      <c r="F83" s="64"/>
      <c r="G83" s="64"/>
      <c r="H83" s="65"/>
      <c r="I83" s="2"/>
      <c r="J83" s="2"/>
      <c r="K83" s="2"/>
    </row>
    <row r="84" spans="1:11" ht="12" customHeight="1">
      <c r="A84" s="17" t="s">
        <v>344</v>
      </c>
      <c r="B84" s="2">
        <f aca="true" t="shared" si="3" ref="B84:B90">B83+1</f>
        <v>73</v>
      </c>
      <c r="C84" s="63" t="s">
        <v>505</v>
      </c>
      <c r="D84" s="64"/>
      <c r="E84" s="64"/>
      <c r="F84" s="64"/>
      <c r="G84" s="64"/>
      <c r="H84" s="65"/>
      <c r="I84" s="2"/>
      <c r="J84" s="2"/>
      <c r="K84" s="2"/>
    </row>
    <row r="85" spans="1:11" ht="12" customHeight="1">
      <c r="A85" s="17" t="s">
        <v>90</v>
      </c>
      <c r="B85" s="2">
        <f t="shared" si="3"/>
        <v>74</v>
      </c>
      <c r="C85" s="66" t="s">
        <v>506</v>
      </c>
      <c r="D85" s="67"/>
      <c r="E85" s="67"/>
      <c r="F85" s="67"/>
      <c r="G85" s="67"/>
      <c r="H85" s="68"/>
      <c r="I85" s="2"/>
      <c r="J85" s="2"/>
      <c r="K85" s="2"/>
    </row>
    <row r="86" spans="1:11" ht="12" customHeight="1">
      <c r="A86" s="17" t="s">
        <v>90</v>
      </c>
      <c r="B86" s="2">
        <f t="shared" si="3"/>
        <v>75</v>
      </c>
      <c r="C86" s="63" t="s">
        <v>348</v>
      </c>
      <c r="D86" s="64"/>
      <c r="E86" s="64"/>
      <c r="F86" s="64"/>
      <c r="G86" s="64"/>
      <c r="H86" s="65"/>
      <c r="I86" s="2"/>
      <c r="J86" s="2"/>
      <c r="K86" s="2"/>
    </row>
    <row r="87" spans="1:11" ht="12" customHeight="1">
      <c r="A87" s="17" t="s">
        <v>90</v>
      </c>
      <c r="B87" s="2">
        <f t="shared" si="3"/>
        <v>76</v>
      </c>
      <c r="C87" s="63" t="s">
        <v>347</v>
      </c>
      <c r="D87" s="64"/>
      <c r="E87" s="64"/>
      <c r="F87" s="64"/>
      <c r="G87" s="64"/>
      <c r="H87" s="65"/>
      <c r="I87" s="2"/>
      <c r="J87" s="2"/>
      <c r="K87" s="2"/>
    </row>
    <row r="88" spans="1:11" ht="12" customHeight="1">
      <c r="A88" s="17" t="s">
        <v>90</v>
      </c>
      <c r="B88" s="2">
        <f t="shared" si="3"/>
        <v>77</v>
      </c>
      <c r="C88" s="63" t="s">
        <v>349</v>
      </c>
      <c r="D88" s="64"/>
      <c r="E88" s="64"/>
      <c r="F88" s="64"/>
      <c r="G88" s="64"/>
      <c r="H88" s="65"/>
      <c r="I88" s="2"/>
      <c r="J88" s="2"/>
      <c r="K88" s="2"/>
    </row>
    <row r="89" spans="1:11" ht="12.75" customHeight="1">
      <c r="A89" s="17" t="s">
        <v>91</v>
      </c>
      <c r="B89" s="2">
        <f t="shared" si="3"/>
        <v>78</v>
      </c>
      <c r="C89" s="63" t="s">
        <v>351</v>
      </c>
      <c r="D89" s="64"/>
      <c r="E89" s="64"/>
      <c r="F89" s="64"/>
      <c r="G89" s="64"/>
      <c r="H89" s="65"/>
      <c r="I89" s="2"/>
      <c r="J89" s="2"/>
      <c r="K89" s="2"/>
    </row>
    <row r="90" spans="1:11" ht="12.75" customHeight="1">
      <c r="A90" s="17" t="s">
        <v>350</v>
      </c>
      <c r="B90" s="2">
        <f t="shared" si="3"/>
        <v>79</v>
      </c>
      <c r="C90" s="63" t="s">
        <v>352</v>
      </c>
      <c r="D90" s="64"/>
      <c r="E90" s="64"/>
      <c r="F90" s="64"/>
      <c r="G90" s="64"/>
      <c r="H90" s="65"/>
      <c r="I90" s="2"/>
      <c r="J90" s="2"/>
      <c r="K90" s="2"/>
    </row>
    <row r="91" spans="1:11" ht="12.75">
      <c r="A91" s="47" t="s">
        <v>94</v>
      </c>
      <c r="B91" s="13"/>
      <c r="C91" s="58" t="s">
        <v>95</v>
      </c>
      <c r="D91" s="59"/>
      <c r="E91" s="59"/>
      <c r="F91" s="59"/>
      <c r="G91" s="59"/>
      <c r="H91" s="60"/>
      <c r="I91" s="13"/>
      <c r="J91" s="13"/>
      <c r="K91" s="13"/>
    </row>
    <row r="92" spans="1:11" ht="25.5" customHeight="1">
      <c r="A92" s="17" t="s">
        <v>96</v>
      </c>
      <c r="B92" s="2">
        <f>B90+1</f>
        <v>80</v>
      </c>
      <c r="C92" s="62" t="s">
        <v>279</v>
      </c>
      <c r="D92" s="62"/>
      <c r="E92" s="62"/>
      <c r="F92" s="62"/>
      <c r="G92" s="62"/>
      <c r="H92" s="62"/>
      <c r="I92" s="2"/>
      <c r="J92" s="2"/>
      <c r="K92" s="2"/>
    </row>
    <row r="93" spans="1:11" ht="25.5" customHeight="1">
      <c r="A93" s="17" t="s">
        <v>98</v>
      </c>
      <c r="B93" s="2">
        <f>B92+1</f>
        <v>81</v>
      </c>
      <c r="C93" s="62" t="s">
        <v>280</v>
      </c>
      <c r="D93" s="62"/>
      <c r="E93" s="62"/>
      <c r="F93" s="62"/>
      <c r="G93" s="62"/>
      <c r="H93" s="62"/>
      <c r="I93" s="2"/>
      <c r="J93" s="2"/>
      <c r="K93" s="2"/>
    </row>
    <row r="94" spans="1:11" ht="12" customHeight="1">
      <c r="A94" s="17" t="s">
        <v>353</v>
      </c>
      <c r="B94" s="2">
        <f>B93+1</f>
        <v>82</v>
      </c>
      <c r="C94" s="63" t="s">
        <v>372</v>
      </c>
      <c r="D94" s="64"/>
      <c r="E94" s="64"/>
      <c r="F94" s="64"/>
      <c r="G94" s="64"/>
      <c r="H94" s="65"/>
      <c r="I94" s="2"/>
      <c r="J94" s="2"/>
      <c r="K94" s="2"/>
    </row>
    <row r="95" spans="1:11" ht="37.5" customHeight="1">
      <c r="A95" s="17" t="s">
        <v>353</v>
      </c>
      <c r="B95" s="2">
        <f>B94+1</f>
        <v>83</v>
      </c>
      <c r="C95" s="63" t="s">
        <v>354</v>
      </c>
      <c r="D95" s="64"/>
      <c r="E95" s="64"/>
      <c r="F95" s="64"/>
      <c r="G95" s="64"/>
      <c r="H95" s="65"/>
      <c r="I95" s="2"/>
      <c r="J95" s="2"/>
      <c r="K95" s="2"/>
    </row>
    <row r="96" spans="1:11" ht="25.5" customHeight="1">
      <c r="A96" s="17" t="s">
        <v>353</v>
      </c>
      <c r="B96" s="2">
        <f>B95+1</f>
        <v>84</v>
      </c>
      <c r="C96" s="63" t="s">
        <v>355</v>
      </c>
      <c r="D96" s="64"/>
      <c r="E96" s="64"/>
      <c r="F96" s="64"/>
      <c r="G96" s="64"/>
      <c r="H96" s="65"/>
      <c r="I96" s="2"/>
      <c r="J96" s="2"/>
      <c r="K96" s="2"/>
    </row>
    <row r="97" spans="1:11" ht="25.5" customHeight="1">
      <c r="A97" s="17" t="s">
        <v>356</v>
      </c>
      <c r="B97" s="2">
        <f>B96+1</f>
        <v>85</v>
      </c>
      <c r="C97" s="63" t="s">
        <v>359</v>
      </c>
      <c r="D97" s="64"/>
      <c r="E97" s="64"/>
      <c r="F97" s="64"/>
      <c r="G97" s="64"/>
      <c r="H97" s="65"/>
      <c r="I97" s="2"/>
      <c r="J97" s="2"/>
      <c r="K97" s="2"/>
    </row>
    <row r="98" spans="1:11" ht="24.75" customHeight="1">
      <c r="A98" s="17" t="s">
        <v>356</v>
      </c>
      <c r="B98" s="2">
        <f>B97+1</f>
        <v>86</v>
      </c>
      <c r="C98" s="63" t="s">
        <v>360</v>
      </c>
      <c r="D98" s="64"/>
      <c r="E98" s="64"/>
      <c r="F98" s="64"/>
      <c r="G98" s="64"/>
      <c r="H98" s="65"/>
      <c r="I98" s="2"/>
      <c r="J98" s="2"/>
      <c r="K98" s="2"/>
    </row>
    <row r="99" spans="1:11" ht="24.75" customHeight="1">
      <c r="A99" s="17" t="s">
        <v>356</v>
      </c>
      <c r="B99" s="2">
        <f>B98+1</f>
        <v>87</v>
      </c>
      <c r="C99" s="63" t="s">
        <v>357</v>
      </c>
      <c r="D99" s="64"/>
      <c r="E99" s="64"/>
      <c r="F99" s="64"/>
      <c r="G99" s="64"/>
      <c r="H99" s="65"/>
      <c r="I99" s="2"/>
      <c r="J99" s="2"/>
      <c r="K99" s="2"/>
    </row>
    <row r="100" spans="1:11" ht="12.75" customHeight="1">
      <c r="A100" s="17" t="s">
        <v>356</v>
      </c>
      <c r="B100" s="2">
        <f>B99+1</f>
        <v>88</v>
      </c>
      <c r="C100" s="63" t="s">
        <v>358</v>
      </c>
      <c r="D100" s="64"/>
      <c r="E100" s="64"/>
      <c r="F100" s="64"/>
      <c r="G100" s="64"/>
      <c r="H100" s="65"/>
      <c r="I100" s="2"/>
      <c r="J100" s="2"/>
      <c r="K100" s="2"/>
    </row>
    <row r="101" spans="1:11" ht="12.75">
      <c r="A101" s="47" t="s">
        <v>100</v>
      </c>
      <c r="B101" s="13"/>
      <c r="C101" s="58" t="s">
        <v>101</v>
      </c>
      <c r="D101" s="59"/>
      <c r="E101" s="59"/>
      <c r="F101" s="59"/>
      <c r="G101" s="59"/>
      <c r="H101" s="60"/>
      <c r="I101" s="13"/>
      <c r="J101" s="13"/>
      <c r="K101" s="13"/>
    </row>
    <row r="102" spans="1:11" ht="12.75">
      <c r="A102" s="28" t="s">
        <v>102</v>
      </c>
      <c r="B102" s="26">
        <f>B100+1</f>
        <v>89</v>
      </c>
      <c r="C102" s="61" t="s">
        <v>361</v>
      </c>
      <c r="D102" s="61"/>
      <c r="E102" s="61"/>
      <c r="F102" s="61"/>
      <c r="G102" s="61"/>
      <c r="H102" s="61"/>
      <c r="I102" s="26"/>
      <c r="J102" s="26"/>
      <c r="K102" s="26"/>
    </row>
    <row r="103" spans="1:11" ht="12.75">
      <c r="A103" s="28" t="s">
        <v>104</v>
      </c>
      <c r="B103" s="26">
        <f>B102+1</f>
        <v>90</v>
      </c>
      <c r="C103" s="61" t="s">
        <v>362</v>
      </c>
      <c r="D103" s="61"/>
      <c r="E103" s="61"/>
      <c r="F103" s="61"/>
      <c r="G103" s="61"/>
      <c r="H103" s="61"/>
      <c r="I103" s="26"/>
      <c r="J103" s="26"/>
      <c r="K103" s="26"/>
    </row>
    <row r="104" spans="1:11" ht="12.75">
      <c r="A104" s="28" t="s">
        <v>106</v>
      </c>
      <c r="B104" s="26">
        <f aca="true" t="shared" si="4" ref="B104:B122">B103+1</f>
        <v>91</v>
      </c>
      <c r="C104" s="61" t="s">
        <v>107</v>
      </c>
      <c r="D104" s="61"/>
      <c r="E104" s="61"/>
      <c r="F104" s="61"/>
      <c r="G104" s="61"/>
      <c r="H104" s="61"/>
      <c r="I104" s="26"/>
      <c r="J104" s="26"/>
      <c r="K104" s="26"/>
    </row>
    <row r="105" spans="1:11" ht="24.75" customHeight="1">
      <c r="A105" s="17" t="s">
        <v>108</v>
      </c>
      <c r="B105" s="26">
        <f t="shared" si="4"/>
        <v>92</v>
      </c>
      <c r="C105" s="62" t="s">
        <v>363</v>
      </c>
      <c r="D105" s="62"/>
      <c r="E105" s="62"/>
      <c r="F105" s="62"/>
      <c r="G105" s="62"/>
      <c r="H105" s="62"/>
      <c r="I105" s="2"/>
      <c r="J105" s="2"/>
      <c r="K105" s="2"/>
    </row>
    <row r="106" spans="1:11" ht="24.75" customHeight="1">
      <c r="A106" s="17" t="s">
        <v>110</v>
      </c>
      <c r="B106" s="26">
        <f t="shared" si="4"/>
        <v>93</v>
      </c>
      <c r="C106" s="62" t="s">
        <v>364</v>
      </c>
      <c r="D106" s="62"/>
      <c r="E106" s="62"/>
      <c r="F106" s="62"/>
      <c r="G106" s="62"/>
      <c r="H106" s="62"/>
      <c r="I106" s="2"/>
      <c r="J106" s="2"/>
      <c r="K106" s="2"/>
    </row>
    <row r="107" spans="1:11" ht="12.75">
      <c r="A107" s="28" t="s">
        <v>365</v>
      </c>
      <c r="B107" s="26">
        <f t="shared" si="4"/>
        <v>94</v>
      </c>
      <c r="C107" s="61" t="s">
        <v>366</v>
      </c>
      <c r="D107" s="61"/>
      <c r="E107" s="61"/>
      <c r="F107" s="61"/>
      <c r="G107" s="61"/>
      <c r="H107" s="61"/>
      <c r="I107" s="26"/>
      <c r="J107" s="26"/>
      <c r="K107" s="26"/>
    </row>
    <row r="108" spans="1:11" ht="12.75">
      <c r="A108" s="17" t="s">
        <v>367</v>
      </c>
      <c r="B108" s="26">
        <f t="shared" si="4"/>
        <v>95</v>
      </c>
      <c r="C108" s="62" t="s">
        <v>368</v>
      </c>
      <c r="D108" s="62"/>
      <c r="E108" s="62"/>
      <c r="F108" s="62"/>
      <c r="G108" s="62"/>
      <c r="H108" s="62"/>
      <c r="I108" s="26"/>
      <c r="J108" s="26"/>
      <c r="K108" s="26"/>
    </row>
    <row r="109" spans="1:11" ht="25.5" customHeight="1">
      <c r="A109" s="17" t="s">
        <v>367</v>
      </c>
      <c r="B109" s="26">
        <f t="shared" si="4"/>
        <v>96</v>
      </c>
      <c r="C109" s="63" t="s">
        <v>507</v>
      </c>
      <c r="D109" s="64"/>
      <c r="E109" s="64"/>
      <c r="F109" s="64"/>
      <c r="G109" s="64"/>
      <c r="H109" s="65"/>
      <c r="I109" s="26"/>
      <c r="J109" s="26"/>
      <c r="K109" s="26"/>
    </row>
    <row r="110" spans="1:11" ht="12" customHeight="1">
      <c r="A110" s="17" t="s">
        <v>367</v>
      </c>
      <c r="B110" s="26">
        <f t="shared" si="4"/>
        <v>97</v>
      </c>
      <c r="C110" s="63" t="s">
        <v>508</v>
      </c>
      <c r="D110" s="64"/>
      <c r="E110" s="64"/>
      <c r="F110" s="64"/>
      <c r="G110" s="64"/>
      <c r="H110" s="65"/>
      <c r="I110" s="26"/>
      <c r="J110" s="26"/>
      <c r="K110" s="26"/>
    </row>
    <row r="111" spans="1:11" ht="26.25" customHeight="1">
      <c r="A111" s="39" t="s">
        <v>112</v>
      </c>
      <c r="B111" s="26">
        <f t="shared" si="4"/>
        <v>98</v>
      </c>
      <c r="C111" s="63" t="s">
        <v>369</v>
      </c>
      <c r="D111" s="64"/>
      <c r="E111" s="64"/>
      <c r="F111" s="64"/>
      <c r="G111" s="64"/>
      <c r="H111" s="65"/>
      <c r="I111" s="26"/>
      <c r="J111" s="26"/>
      <c r="K111" s="26"/>
    </row>
    <row r="112" spans="1:11" ht="38.25" customHeight="1">
      <c r="A112" s="17" t="s">
        <v>114</v>
      </c>
      <c r="B112" s="26">
        <f t="shared" si="4"/>
        <v>99</v>
      </c>
      <c r="C112" s="63" t="s">
        <v>510</v>
      </c>
      <c r="D112" s="64"/>
      <c r="E112" s="64"/>
      <c r="F112" s="64"/>
      <c r="G112" s="64"/>
      <c r="H112" s="65"/>
      <c r="I112" s="39"/>
      <c r="J112" s="39"/>
      <c r="K112" s="39"/>
    </row>
    <row r="113" spans="1:11" ht="38.25" customHeight="1">
      <c r="A113" s="50" t="s">
        <v>114</v>
      </c>
      <c r="B113" s="26">
        <f t="shared" si="4"/>
        <v>100</v>
      </c>
      <c r="C113" s="63" t="s">
        <v>509</v>
      </c>
      <c r="D113" s="64"/>
      <c r="E113" s="64"/>
      <c r="F113" s="64"/>
      <c r="G113" s="64"/>
      <c r="H113" s="65"/>
      <c r="I113" s="39"/>
      <c r="J113" s="39"/>
      <c r="K113" s="39"/>
    </row>
    <row r="114" spans="1:11" ht="12.75" customHeight="1">
      <c r="A114" s="17" t="s">
        <v>291</v>
      </c>
      <c r="B114" s="26">
        <f t="shared" si="4"/>
        <v>101</v>
      </c>
      <c r="C114" s="76" t="s">
        <v>413</v>
      </c>
      <c r="D114" s="77"/>
      <c r="E114" s="77"/>
      <c r="F114" s="77"/>
      <c r="G114" s="77"/>
      <c r="H114" s="78"/>
      <c r="I114" s="39"/>
      <c r="J114" s="39"/>
      <c r="K114" s="39"/>
    </row>
    <row r="115" spans="1:11" ht="12.75" customHeight="1">
      <c r="A115" s="17" t="s">
        <v>291</v>
      </c>
      <c r="B115" s="26">
        <f t="shared" si="4"/>
        <v>102</v>
      </c>
      <c r="C115" s="76" t="s">
        <v>512</v>
      </c>
      <c r="D115" s="77"/>
      <c r="E115" s="77"/>
      <c r="F115" s="77"/>
      <c r="G115" s="77"/>
      <c r="H115" s="78"/>
      <c r="I115" s="39"/>
      <c r="J115" s="39"/>
      <c r="K115" s="39"/>
    </row>
    <row r="116" spans="1:11" ht="12.75" customHeight="1">
      <c r="A116" s="17" t="s">
        <v>292</v>
      </c>
      <c r="B116" s="26">
        <f t="shared" si="4"/>
        <v>103</v>
      </c>
      <c r="C116" s="63" t="s">
        <v>513</v>
      </c>
      <c r="D116" s="64"/>
      <c r="E116" s="64"/>
      <c r="F116" s="64"/>
      <c r="G116" s="64"/>
      <c r="H116" s="65"/>
      <c r="I116" s="39"/>
      <c r="J116" s="39"/>
      <c r="K116" s="39"/>
    </row>
    <row r="117" spans="1:11" ht="25.5" customHeight="1">
      <c r="A117" s="49" t="s">
        <v>370</v>
      </c>
      <c r="B117" s="26">
        <f t="shared" si="4"/>
        <v>104</v>
      </c>
      <c r="C117" s="63" t="s">
        <v>514</v>
      </c>
      <c r="D117" s="64"/>
      <c r="E117" s="64"/>
      <c r="F117" s="64"/>
      <c r="G117" s="64"/>
      <c r="H117" s="65"/>
      <c r="I117" s="39"/>
      <c r="J117" s="39"/>
      <c r="K117" s="39"/>
    </row>
    <row r="118" spans="1:11" ht="25.5" customHeight="1">
      <c r="A118" s="52" t="s">
        <v>370</v>
      </c>
      <c r="B118" s="26">
        <f t="shared" si="4"/>
        <v>105</v>
      </c>
      <c r="C118" s="63" t="s">
        <v>511</v>
      </c>
      <c r="D118" s="64"/>
      <c r="E118" s="64"/>
      <c r="F118" s="64"/>
      <c r="G118" s="64"/>
      <c r="H118" s="65"/>
      <c r="I118" s="39"/>
      <c r="J118" s="39"/>
      <c r="K118" s="39"/>
    </row>
    <row r="119" spans="1:11" ht="26.25" customHeight="1">
      <c r="A119" s="49" t="s">
        <v>371</v>
      </c>
      <c r="B119" s="26">
        <f t="shared" si="4"/>
        <v>106</v>
      </c>
      <c r="C119" s="63" t="s">
        <v>515</v>
      </c>
      <c r="D119" s="64"/>
      <c r="E119" s="64"/>
      <c r="F119" s="64"/>
      <c r="G119" s="64"/>
      <c r="H119" s="65"/>
      <c r="I119" s="39"/>
      <c r="J119" s="39"/>
      <c r="K119" s="39"/>
    </row>
    <row r="120" spans="1:11" ht="25.5" customHeight="1">
      <c r="A120" s="49" t="s">
        <v>516</v>
      </c>
      <c r="B120" s="26">
        <f t="shared" si="4"/>
        <v>107</v>
      </c>
      <c r="C120" s="63" t="s">
        <v>517</v>
      </c>
      <c r="D120" s="64"/>
      <c r="E120" s="64"/>
      <c r="F120" s="64"/>
      <c r="G120" s="64"/>
      <c r="H120" s="65"/>
      <c r="I120" s="39"/>
      <c r="J120" s="39"/>
      <c r="K120" s="39"/>
    </row>
    <row r="121" spans="1:11" ht="12" customHeight="1">
      <c r="A121" s="52" t="s">
        <v>518</v>
      </c>
      <c r="B121" s="26">
        <f t="shared" si="4"/>
        <v>108</v>
      </c>
      <c r="C121" s="63" t="s">
        <v>519</v>
      </c>
      <c r="D121" s="64"/>
      <c r="E121" s="64"/>
      <c r="F121" s="64"/>
      <c r="G121" s="64"/>
      <c r="H121" s="65"/>
      <c r="I121" s="39"/>
      <c r="J121" s="39"/>
      <c r="K121" s="39"/>
    </row>
    <row r="122" spans="1:11" ht="26.25" customHeight="1">
      <c r="A122" s="52" t="s">
        <v>518</v>
      </c>
      <c r="B122" s="26">
        <f t="shared" si="4"/>
        <v>109</v>
      </c>
      <c r="C122" s="63" t="s">
        <v>520</v>
      </c>
      <c r="D122" s="64"/>
      <c r="E122" s="64"/>
      <c r="F122" s="64"/>
      <c r="G122" s="64"/>
      <c r="H122" s="65"/>
      <c r="I122" s="39"/>
      <c r="J122" s="39"/>
      <c r="K122" s="39"/>
    </row>
    <row r="123" spans="1:11" ht="12.75">
      <c r="A123" s="45" t="s">
        <v>116</v>
      </c>
      <c r="B123" s="13"/>
      <c r="C123" s="73" t="s">
        <v>468</v>
      </c>
      <c r="D123" s="74"/>
      <c r="E123" s="74"/>
      <c r="F123" s="74"/>
      <c r="G123" s="74"/>
      <c r="H123" s="75"/>
      <c r="I123" s="13"/>
      <c r="J123" s="13"/>
      <c r="K123" s="13"/>
    </row>
    <row r="124" spans="1:11" ht="12.75">
      <c r="A124" s="17" t="s">
        <v>118</v>
      </c>
      <c r="B124" s="2">
        <f>B122+1</f>
        <v>110</v>
      </c>
      <c r="C124" s="62" t="s">
        <v>119</v>
      </c>
      <c r="D124" s="62"/>
      <c r="E124" s="62"/>
      <c r="F124" s="62"/>
      <c r="G124" s="62"/>
      <c r="H124" s="62"/>
      <c r="I124" s="2"/>
      <c r="J124" s="2"/>
      <c r="K124" s="2"/>
    </row>
    <row r="125" spans="1:11" ht="12.75">
      <c r="A125" s="17" t="s">
        <v>118</v>
      </c>
      <c r="B125" s="2">
        <f>B124+1</f>
        <v>111</v>
      </c>
      <c r="C125" s="62" t="s">
        <v>374</v>
      </c>
      <c r="D125" s="62"/>
      <c r="E125" s="62"/>
      <c r="F125" s="62"/>
      <c r="G125" s="62"/>
      <c r="H125" s="62"/>
      <c r="I125" s="2"/>
      <c r="J125" s="2"/>
      <c r="K125" s="2"/>
    </row>
    <row r="126" spans="1:11" ht="12.75">
      <c r="A126" s="17" t="s">
        <v>118</v>
      </c>
      <c r="B126" s="2">
        <f aca="true" t="shared" si="5" ref="B126:B184">B125+1</f>
        <v>112</v>
      </c>
      <c r="C126" s="62" t="s">
        <v>521</v>
      </c>
      <c r="D126" s="62"/>
      <c r="E126" s="62"/>
      <c r="F126" s="62"/>
      <c r="G126" s="62"/>
      <c r="H126" s="62"/>
      <c r="I126" s="2"/>
      <c r="J126" s="2"/>
      <c r="K126" s="2"/>
    </row>
    <row r="127" spans="1:11" ht="12.75" customHeight="1">
      <c r="A127" s="17" t="s">
        <v>118</v>
      </c>
      <c r="B127" s="2">
        <f t="shared" si="5"/>
        <v>113</v>
      </c>
      <c r="C127" s="63" t="s">
        <v>376</v>
      </c>
      <c r="D127" s="64"/>
      <c r="E127" s="64"/>
      <c r="F127" s="64"/>
      <c r="G127" s="64"/>
      <c r="H127" s="65"/>
      <c r="I127" s="2"/>
      <c r="J127" s="2"/>
      <c r="K127" s="2"/>
    </row>
    <row r="128" spans="1:11" ht="25.5" customHeight="1">
      <c r="A128" s="17" t="s">
        <v>118</v>
      </c>
      <c r="B128" s="2">
        <f t="shared" si="5"/>
        <v>114</v>
      </c>
      <c r="C128" s="63" t="s">
        <v>377</v>
      </c>
      <c r="D128" s="64"/>
      <c r="E128" s="64"/>
      <c r="F128" s="64"/>
      <c r="G128" s="64"/>
      <c r="H128" s="65"/>
      <c r="I128" s="2"/>
      <c r="J128" s="2"/>
      <c r="K128" s="2"/>
    </row>
    <row r="129" spans="1:11" ht="12" customHeight="1">
      <c r="A129" s="17" t="s">
        <v>118</v>
      </c>
      <c r="B129" s="2">
        <f t="shared" si="5"/>
        <v>115</v>
      </c>
      <c r="C129" s="63" t="s">
        <v>378</v>
      </c>
      <c r="D129" s="64"/>
      <c r="E129" s="64"/>
      <c r="F129" s="64"/>
      <c r="G129" s="64"/>
      <c r="H129" s="65"/>
      <c r="I129" s="2"/>
      <c r="J129" s="2"/>
      <c r="K129" s="2"/>
    </row>
    <row r="130" spans="1:11" ht="12" customHeight="1">
      <c r="A130" s="17" t="s">
        <v>120</v>
      </c>
      <c r="B130" s="2">
        <f t="shared" si="5"/>
        <v>116</v>
      </c>
      <c r="C130" s="63" t="s">
        <v>522</v>
      </c>
      <c r="D130" s="64"/>
      <c r="E130" s="64"/>
      <c r="F130" s="64"/>
      <c r="G130" s="64"/>
      <c r="H130" s="65"/>
      <c r="I130" s="2"/>
      <c r="J130" s="2"/>
      <c r="K130" s="2"/>
    </row>
    <row r="131" spans="1:11" ht="12" customHeight="1">
      <c r="A131" s="17" t="s">
        <v>124</v>
      </c>
      <c r="B131" s="2">
        <f t="shared" si="5"/>
        <v>117</v>
      </c>
      <c r="C131" s="63" t="s">
        <v>379</v>
      </c>
      <c r="D131" s="64"/>
      <c r="E131" s="64"/>
      <c r="F131" s="64"/>
      <c r="G131" s="64"/>
      <c r="H131" s="65"/>
      <c r="I131" s="2"/>
      <c r="J131" s="2"/>
      <c r="K131" s="2"/>
    </row>
    <row r="132" spans="1:11" ht="25.5" customHeight="1">
      <c r="A132" s="17" t="s">
        <v>125</v>
      </c>
      <c r="B132" s="2">
        <f t="shared" si="5"/>
        <v>118</v>
      </c>
      <c r="C132" s="62" t="s">
        <v>375</v>
      </c>
      <c r="D132" s="62"/>
      <c r="E132" s="62"/>
      <c r="F132" s="62"/>
      <c r="G132" s="62"/>
      <c r="H132" s="62"/>
      <c r="I132" s="2"/>
      <c r="J132" s="2"/>
      <c r="K132" s="2"/>
    </row>
    <row r="133" spans="1:11" ht="25.5" customHeight="1">
      <c r="A133" s="17" t="s">
        <v>129</v>
      </c>
      <c r="B133" s="2">
        <f>B132+1</f>
        <v>119</v>
      </c>
      <c r="C133" s="63" t="s">
        <v>380</v>
      </c>
      <c r="D133" s="64"/>
      <c r="E133" s="64"/>
      <c r="F133" s="64"/>
      <c r="G133" s="64"/>
      <c r="H133" s="65"/>
      <c r="I133" s="2"/>
      <c r="J133" s="2"/>
      <c r="K133" s="2"/>
    </row>
    <row r="134" spans="1:11" ht="24.75" customHeight="1">
      <c r="A134" s="17" t="s">
        <v>129</v>
      </c>
      <c r="B134" s="2">
        <f t="shared" si="5"/>
        <v>120</v>
      </c>
      <c r="C134" s="62" t="s">
        <v>127</v>
      </c>
      <c r="D134" s="62"/>
      <c r="E134" s="62"/>
      <c r="F134" s="62"/>
      <c r="G134" s="62"/>
      <c r="H134" s="62"/>
      <c r="I134" s="2"/>
      <c r="J134" s="2"/>
      <c r="K134" s="2"/>
    </row>
    <row r="135" spans="1:11" ht="25.5" customHeight="1">
      <c r="A135" s="17" t="s">
        <v>129</v>
      </c>
      <c r="B135" s="2">
        <f t="shared" si="5"/>
        <v>121</v>
      </c>
      <c r="C135" s="62" t="s">
        <v>381</v>
      </c>
      <c r="D135" s="62"/>
      <c r="E135" s="62"/>
      <c r="F135" s="62"/>
      <c r="G135" s="62"/>
      <c r="H135" s="62"/>
      <c r="I135" s="2"/>
      <c r="J135" s="2"/>
      <c r="K135" s="2"/>
    </row>
    <row r="136" spans="1:11" ht="25.5" customHeight="1">
      <c r="A136" s="17" t="s">
        <v>132</v>
      </c>
      <c r="B136" s="2">
        <f t="shared" si="5"/>
        <v>122</v>
      </c>
      <c r="C136" s="63" t="s">
        <v>382</v>
      </c>
      <c r="D136" s="64"/>
      <c r="E136" s="64"/>
      <c r="F136" s="64"/>
      <c r="G136" s="64"/>
      <c r="H136" s="65"/>
      <c r="I136" s="2"/>
      <c r="J136" s="2"/>
      <c r="K136" s="2"/>
    </row>
    <row r="137" spans="1:11" ht="12.75">
      <c r="A137" s="17" t="s">
        <v>132</v>
      </c>
      <c r="B137" s="2">
        <f t="shared" si="5"/>
        <v>123</v>
      </c>
      <c r="C137" s="62" t="s">
        <v>383</v>
      </c>
      <c r="D137" s="62"/>
      <c r="E137" s="62"/>
      <c r="F137" s="62"/>
      <c r="G137" s="62"/>
      <c r="H137" s="62"/>
      <c r="I137" s="2"/>
      <c r="J137" s="2"/>
      <c r="K137" s="2"/>
    </row>
    <row r="138" spans="1:11" ht="12.75">
      <c r="A138" s="17" t="s">
        <v>132</v>
      </c>
      <c r="B138" s="2">
        <f t="shared" si="5"/>
        <v>124</v>
      </c>
      <c r="C138" s="62" t="s">
        <v>384</v>
      </c>
      <c r="D138" s="62"/>
      <c r="E138" s="62"/>
      <c r="F138" s="62"/>
      <c r="G138" s="62"/>
      <c r="H138" s="62"/>
      <c r="I138" s="2"/>
      <c r="J138" s="2"/>
      <c r="K138" s="2"/>
    </row>
    <row r="139" spans="1:11" ht="26.25" customHeight="1">
      <c r="A139" s="17" t="s">
        <v>133</v>
      </c>
      <c r="B139" s="2">
        <f t="shared" si="5"/>
        <v>125</v>
      </c>
      <c r="C139" s="62" t="s">
        <v>385</v>
      </c>
      <c r="D139" s="62"/>
      <c r="E139" s="62"/>
      <c r="F139" s="62"/>
      <c r="G139" s="62"/>
      <c r="H139" s="62"/>
      <c r="I139" s="2"/>
      <c r="J139" s="2"/>
      <c r="K139" s="2"/>
    </row>
    <row r="140" spans="1:11" ht="25.5" customHeight="1">
      <c r="A140" s="17" t="s">
        <v>135</v>
      </c>
      <c r="B140" s="2">
        <f t="shared" si="5"/>
        <v>126</v>
      </c>
      <c r="C140" s="62" t="s">
        <v>295</v>
      </c>
      <c r="D140" s="62"/>
      <c r="E140" s="62"/>
      <c r="F140" s="62"/>
      <c r="G140" s="62"/>
      <c r="H140" s="62"/>
      <c r="I140" s="2"/>
      <c r="J140" s="2"/>
      <c r="K140" s="2"/>
    </row>
    <row r="141" spans="1:11" ht="38.25" customHeight="1">
      <c r="A141" s="17" t="s">
        <v>138</v>
      </c>
      <c r="B141" s="2">
        <f t="shared" si="5"/>
        <v>127</v>
      </c>
      <c r="C141" s="62" t="s">
        <v>523</v>
      </c>
      <c r="D141" s="62"/>
      <c r="E141" s="62"/>
      <c r="F141" s="62"/>
      <c r="G141" s="62"/>
      <c r="H141" s="62"/>
      <c r="I141" s="2"/>
      <c r="J141" s="2"/>
      <c r="K141" s="2"/>
    </row>
    <row r="142" spans="1:11" ht="12.75">
      <c r="A142" s="17" t="s">
        <v>138</v>
      </c>
      <c r="B142" s="2">
        <f t="shared" si="5"/>
        <v>128</v>
      </c>
      <c r="C142" s="62" t="s">
        <v>386</v>
      </c>
      <c r="D142" s="62"/>
      <c r="E142" s="62"/>
      <c r="F142" s="62"/>
      <c r="G142" s="62"/>
      <c r="H142" s="62"/>
      <c r="I142" s="2"/>
      <c r="J142" s="2"/>
      <c r="K142" s="2"/>
    </row>
    <row r="143" spans="1:11" ht="26.25" customHeight="1">
      <c r="A143" s="17" t="s">
        <v>138</v>
      </c>
      <c r="B143" s="2">
        <f t="shared" si="5"/>
        <v>129</v>
      </c>
      <c r="C143" s="63" t="s">
        <v>387</v>
      </c>
      <c r="D143" s="64"/>
      <c r="E143" s="64"/>
      <c r="F143" s="64"/>
      <c r="G143" s="64"/>
      <c r="H143" s="65"/>
      <c r="I143" s="2"/>
      <c r="J143" s="2"/>
      <c r="K143" s="2"/>
    </row>
    <row r="144" spans="1:11" ht="37.5" customHeight="1">
      <c r="A144" s="17" t="s">
        <v>281</v>
      </c>
      <c r="B144" s="2">
        <f t="shared" si="5"/>
        <v>130</v>
      </c>
      <c r="C144" s="62" t="s">
        <v>395</v>
      </c>
      <c r="D144" s="62"/>
      <c r="E144" s="62"/>
      <c r="F144" s="62"/>
      <c r="G144" s="62"/>
      <c r="H144" s="62"/>
      <c r="I144" s="2"/>
      <c r="J144" s="2"/>
      <c r="K144" s="2"/>
    </row>
    <row r="145" spans="1:11" ht="25.5" customHeight="1">
      <c r="A145" s="17" t="s">
        <v>281</v>
      </c>
      <c r="B145" s="2">
        <f t="shared" si="5"/>
        <v>131</v>
      </c>
      <c r="C145" s="62" t="s">
        <v>296</v>
      </c>
      <c r="D145" s="62"/>
      <c r="E145" s="62"/>
      <c r="F145" s="62"/>
      <c r="G145" s="62"/>
      <c r="H145" s="62"/>
      <c r="I145" s="2"/>
      <c r="J145" s="2"/>
      <c r="K145" s="2"/>
    </row>
    <row r="146" spans="1:11" ht="12.75">
      <c r="A146" s="17" t="s">
        <v>281</v>
      </c>
      <c r="B146" s="2">
        <f t="shared" si="5"/>
        <v>132</v>
      </c>
      <c r="C146" s="62" t="s">
        <v>140</v>
      </c>
      <c r="D146" s="62"/>
      <c r="E146" s="62"/>
      <c r="F146" s="62"/>
      <c r="G146" s="62"/>
      <c r="H146" s="62"/>
      <c r="I146" s="2"/>
      <c r="J146" s="2"/>
      <c r="K146" s="2"/>
    </row>
    <row r="147" spans="1:11" ht="12.75">
      <c r="A147" s="17" t="s">
        <v>281</v>
      </c>
      <c r="B147" s="2">
        <f t="shared" si="5"/>
        <v>133</v>
      </c>
      <c r="C147" s="63" t="s">
        <v>524</v>
      </c>
      <c r="D147" s="64"/>
      <c r="E147" s="64"/>
      <c r="F147" s="64"/>
      <c r="G147" s="64"/>
      <c r="H147" s="65"/>
      <c r="I147" s="2"/>
      <c r="J147" s="2"/>
      <c r="K147" s="2"/>
    </row>
    <row r="148" spans="1:11" ht="12.75">
      <c r="A148" s="17" t="s">
        <v>143</v>
      </c>
      <c r="B148" s="2">
        <f t="shared" si="5"/>
        <v>134</v>
      </c>
      <c r="C148" s="62" t="s">
        <v>282</v>
      </c>
      <c r="D148" s="62"/>
      <c r="E148" s="62"/>
      <c r="F148" s="62"/>
      <c r="G148" s="62"/>
      <c r="H148" s="62"/>
      <c r="I148" s="2"/>
      <c r="J148" s="2"/>
      <c r="K148" s="2"/>
    </row>
    <row r="149" spans="1:11" ht="25.5" customHeight="1">
      <c r="A149" s="17" t="s">
        <v>143</v>
      </c>
      <c r="B149" s="2">
        <f t="shared" si="5"/>
        <v>135</v>
      </c>
      <c r="C149" s="62" t="s">
        <v>603</v>
      </c>
      <c r="D149" s="62"/>
      <c r="E149" s="62"/>
      <c r="F149" s="62"/>
      <c r="G149" s="62"/>
      <c r="H149" s="62"/>
      <c r="I149" s="2"/>
      <c r="J149" s="2"/>
      <c r="K149" s="2"/>
    </row>
    <row r="150" spans="1:11" ht="12" customHeight="1">
      <c r="A150" s="17" t="s">
        <v>143</v>
      </c>
      <c r="B150" s="2">
        <f t="shared" si="5"/>
        <v>136</v>
      </c>
      <c r="C150" s="63" t="s">
        <v>388</v>
      </c>
      <c r="D150" s="64"/>
      <c r="E150" s="64"/>
      <c r="F150" s="64"/>
      <c r="G150" s="64"/>
      <c r="H150" s="65"/>
      <c r="I150" s="2"/>
      <c r="J150" s="2"/>
      <c r="K150" s="2"/>
    </row>
    <row r="151" spans="1:11" ht="12.75">
      <c r="A151" s="17" t="s">
        <v>143</v>
      </c>
      <c r="B151" s="2">
        <f t="shared" si="5"/>
        <v>137</v>
      </c>
      <c r="C151" s="63" t="s">
        <v>389</v>
      </c>
      <c r="D151" s="64"/>
      <c r="E151" s="64"/>
      <c r="F151" s="64"/>
      <c r="G151" s="64"/>
      <c r="H151" s="65"/>
      <c r="I151" s="26"/>
      <c r="J151" s="26"/>
      <c r="K151" s="26"/>
    </row>
    <row r="152" spans="1:11" ht="12.75">
      <c r="A152" s="17" t="s">
        <v>143</v>
      </c>
      <c r="B152" s="2">
        <f t="shared" si="5"/>
        <v>138</v>
      </c>
      <c r="C152" s="63" t="s">
        <v>390</v>
      </c>
      <c r="D152" s="64"/>
      <c r="E152" s="64"/>
      <c r="F152" s="64"/>
      <c r="G152" s="64"/>
      <c r="H152" s="65"/>
      <c r="I152" s="26"/>
      <c r="J152" s="26"/>
      <c r="K152" s="26"/>
    </row>
    <row r="153" spans="1:11" ht="12.75">
      <c r="A153" s="17" t="s">
        <v>143</v>
      </c>
      <c r="B153" s="2">
        <f t="shared" si="5"/>
        <v>139</v>
      </c>
      <c r="C153" s="63" t="s">
        <v>391</v>
      </c>
      <c r="D153" s="64"/>
      <c r="E153" s="64"/>
      <c r="F153" s="64"/>
      <c r="G153" s="64"/>
      <c r="H153" s="65"/>
      <c r="I153" s="26"/>
      <c r="J153" s="26"/>
      <c r="K153" s="26"/>
    </row>
    <row r="154" spans="1:11" ht="12.75">
      <c r="A154" s="17" t="s">
        <v>143</v>
      </c>
      <c r="B154" s="2">
        <f t="shared" si="5"/>
        <v>140</v>
      </c>
      <c r="C154" s="63" t="s">
        <v>392</v>
      </c>
      <c r="D154" s="64"/>
      <c r="E154" s="64"/>
      <c r="F154" s="64"/>
      <c r="G154" s="64"/>
      <c r="H154" s="65"/>
      <c r="I154" s="26"/>
      <c r="J154" s="26"/>
      <c r="K154" s="26"/>
    </row>
    <row r="155" spans="1:11" ht="12.75">
      <c r="A155" s="17" t="s">
        <v>143</v>
      </c>
      <c r="B155" s="2">
        <f t="shared" si="5"/>
        <v>141</v>
      </c>
      <c r="C155" s="63" t="s">
        <v>393</v>
      </c>
      <c r="D155" s="64"/>
      <c r="E155" s="64"/>
      <c r="F155" s="64"/>
      <c r="G155" s="64"/>
      <c r="H155" s="65"/>
      <c r="I155" s="26"/>
      <c r="J155" s="26"/>
      <c r="K155" s="26"/>
    </row>
    <row r="156" spans="1:11" ht="12.75">
      <c r="A156" s="17" t="s">
        <v>143</v>
      </c>
      <c r="B156" s="2">
        <f t="shared" si="5"/>
        <v>142</v>
      </c>
      <c r="C156" s="63" t="s">
        <v>394</v>
      </c>
      <c r="D156" s="64"/>
      <c r="E156" s="64"/>
      <c r="F156" s="64"/>
      <c r="G156" s="64"/>
      <c r="H156" s="65"/>
      <c r="I156" s="26"/>
      <c r="J156" s="26"/>
      <c r="K156" s="26"/>
    </row>
    <row r="157" spans="1:11" ht="12.75">
      <c r="A157" s="17" t="s">
        <v>144</v>
      </c>
      <c r="B157" s="2">
        <f t="shared" si="5"/>
        <v>143</v>
      </c>
      <c r="C157" s="61" t="s">
        <v>596</v>
      </c>
      <c r="D157" s="61"/>
      <c r="E157" s="61"/>
      <c r="F157" s="61"/>
      <c r="G157" s="61"/>
      <c r="H157" s="61"/>
      <c r="I157" s="26"/>
      <c r="J157" s="26"/>
      <c r="K157" s="26"/>
    </row>
    <row r="158" spans="1:11" ht="12.75">
      <c r="A158" s="17" t="s">
        <v>283</v>
      </c>
      <c r="B158" s="2">
        <f t="shared" si="5"/>
        <v>144</v>
      </c>
      <c r="C158" s="54" t="s">
        <v>525</v>
      </c>
      <c r="D158" s="55"/>
      <c r="E158" s="55"/>
      <c r="F158" s="55"/>
      <c r="G158" s="55"/>
      <c r="H158" s="56"/>
      <c r="I158" s="26"/>
      <c r="J158" s="26"/>
      <c r="K158" s="26"/>
    </row>
    <row r="159" spans="1:11" ht="25.5" customHeight="1">
      <c r="A159" s="28" t="s">
        <v>147</v>
      </c>
      <c r="B159" s="2">
        <f t="shared" si="5"/>
        <v>145</v>
      </c>
      <c r="C159" s="61" t="s">
        <v>526</v>
      </c>
      <c r="D159" s="61"/>
      <c r="E159" s="61"/>
      <c r="F159" s="61"/>
      <c r="G159" s="61"/>
      <c r="H159" s="61"/>
      <c r="I159" s="26"/>
      <c r="J159" s="26"/>
      <c r="K159" s="26"/>
    </row>
    <row r="160" spans="1:11" ht="12.75">
      <c r="A160" s="28" t="s">
        <v>396</v>
      </c>
      <c r="B160" s="2">
        <f t="shared" si="5"/>
        <v>146</v>
      </c>
      <c r="C160" s="61" t="s">
        <v>527</v>
      </c>
      <c r="D160" s="61"/>
      <c r="E160" s="61"/>
      <c r="F160" s="61"/>
      <c r="G160" s="61"/>
      <c r="H160" s="61"/>
      <c r="I160" s="26"/>
      <c r="J160" s="26"/>
      <c r="K160" s="26"/>
    </row>
    <row r="161" spans="1:11" ht="12.75">
      <c r="A161" s="28" t="s">
        <v>396</v>
      </c>
      <c r="B161" s="2">
        <f t="shared" si="5"/>
        <v>147</v>
      </c>
      <c r="C161" s="54" t="s">
        <v>597</v>
      </c>
      <c r="D161" s="55"/>
      <c r="E161" s="55"/>
      <c r="F161" s="55"/>
      <c r="G161" s="55"/>
      <c r="H161" s="56"/>
      <c r="I161" s="26"/>
      <c r="J161" s="26"/>
      <c r="K161" s="26"/>
    </row>
    <row r="162" spans="1:11" ht="12.75">
      <c r="A162" s="28" t="s">
        <v>397</v>
      </c>
      <c r="B162" s="2">
        <f t="shared" si="5"/>
        <v>148</v>
      </c>
      <c r="C162" s="61" t="s">
        <v>146</v>
      </c>
      <c r="D162" s="61"/>
      <c r="E162" s="61"/>
      <c r="F162" s="61"/>
      <c r="G162" s="61"/>
      <c r="H162" s="61"/>
      <c r="I162" s="26"/>
      <c r="J162" s="26"/>
      <c r="K162" s="26"/>
    </row>
    <row r="163" spans="1:11" ht="12.75">
      <c r="A163" s="28" t="s">
        <v>397</v>
      </c>
      <c r="B163" s="2">
        <f t="shared" si="5"/>
        <v>149</v>
      </c>
      <c r="C163" s="61" t="s">
        <v>148</v>
      </c>
      <c r="D163" s="61"/>
      <c r="E163" s="61"/>
      <c r="F163" s="61"/>
      <c r="G163" s="61"/>
      <c r="H163" s="61"/>
      <c r="I163" s="26"/>
      <c r="J163" s="26"/>
      <c r="K163" s="26"/>
    </row>
    <row r="164" spans="1:11" ht="26.25" customHeight="1">
      <c r="A164" s="28" t="s">
        <v>149</v>
      </c>
      <c r="B164" s="2">
        <f t="shared" si="5"/>
        <v>150</v>
      </c>
      <c r="C164" s="54" t="s">
        <v>398</v>
      </c>
      <c r="D164" s="55"/>
      <c r="E164" s="55"/>
      <c r="F164" s="55"/>
      <c r="G164" s="55"/>
      <c r="H164" s="56"/>
      <c r="I164" s="26"/>
      <c r="J164" s="26"/>
      <c r="K164" s="26"/>
    </row>
    <row r="165" spans="1:11" ht="26.25" customHeight="1">
      <c r="A165" s="28" t="s">
        <v>149</v>
      </c>
      <c r="B165" s="2">
        <f t="shared" si="5"/>
        <v>151</v>
      </c>
      <c r="C165" s="54" t="s">
        <v>399</v>
      </c>
      <c r="D165" s="55"/>
      <c r="E165" s="55"/>
      <c r="F165" s="55"/>
      <c r="G165" s="55"/>
      <c r="H165" s="56"/>
      <c r="I165" s="26"/>
      <c r="J165" s="26"/>
      <c r="K165" s="26"/>
    </row>
    <row r="166" spans="1:11" ht="12.75">
      <c r="A166" s="28" t="s">
        <v>153</v>
      </c>
      <c r="B166" s="2">
        <f t="shared" si="5"/>
        <v>152</v>
      </c>
      <c r="C166" s="61" t="s">
        <v>528</v>
      </c>
      <c r="D166" s="61"/>
      <c r="E166" s="61"/>
      <c r="F166" s="61"/>
      <c r="G166" s="61"/>
      <c r="H166" s="61"/>
      <c r="I166" s="26"/>
      <c r="J166" s="26"/>
      <c r="K166" s="26"/>
    </row>
    <row r="167" spans="1:11" ht="12.75">
      <c r="A167" s="28" t="s">
        <v>402</v>
      </c>
      <c r="B167" s="2">
        <f t="shared" si="5"/>
        <v>153</v>
      </c>
      <c r="C167" s="54" t="s">
        <v>400</v>
      </c>
      <c r="D167" s="55"/>
      <c r="E167" s="55"/>
      <c r="F167" s="55"/>
      <c r="G167" s="55"/>
      <c r="H167" s="56"/>
      <c r="I167" s="26"/>
      <c r="J167" s="26"/>
      <c r="K167" s="26"/>
    </row>
    <row r="168" spans="1:11" ht="25.5" customHeight="1">
      <c r="A168" s="28" t="s">
        <v>402</v>
      </c>
      <c r="B168" s="2">
        <f t="shared" si="5"/>
        <v>154</v>
      </c>
      <c r="C168" s="54" t="s">
        <v>401</v>
      </c>
      <c r="D168" s="55"/>
      <c r="E168" s="55"/>
      <c r="F168" s="55"/>
      <c r="G168" s="55"/>
      <c r="H168" s="56"/>
      <c r="I168" s="26"/>
      <c r="J168" s="26"/>
      <c r="K168" s="26"/>
    </row>
    <row r="169" spans="1:11" ht="38.25" customHeight="1">
      <c r="A169" s="28" t="s">
        <v>407</v>
      </c>
      <c r="B169" s="2">
        <f t="shared" si="5"/>
        <v>155</v>
      </c>
      <c r="C169" s="61" t="s">
        <v>529</v>
      </c>
      <c r="D169" s="61"/>
      <c r="E169" s="61"/>
      <c r="F169" s="61"/>
      <c r="G169" s="61"/>
      <c r="H169" s="61"/>
      <c r="I169" s="26"/>
      <c r="J169" s="26"/>
      <c r="K169" s="26"/>
    </row>
    <row r="170" spans="1:11" ht="12.75" customHeight="1">
      <c r="A170" s="28" t="s">
        <v>407</v>
      </c>
      <c r="B170" s="2">
        <f t="shared" si="5"/>
        <v>156</v>
      </c>
      <c r="C170" s="54" t="s">
        <v>403</v>
      </c>
      <c r="D170" s="55"/>
      <c r="E170" s="55"/>
      <c r="F170" s="55"/>
      <c r="G170" s="55"/>
      <c r="H170" s="56"/>
      <c r="I170" s="26"/>
      <c r="J170" s="26"/>
      <c r="K170" s="26"/>
    </row>
    <row r="171" spans="1:11" ht="12.75" customHeight="1">
      <c r="A171" s="28" t="s">
        <v>407</v>
      </c>
      <c r="B171" s="2">
        <f t="shared" si="5"/>
        <v>157</v>
      </c>
      <c r="C171" s="54" t="s">
        <v>404</v>
      </c>
      <c r="D171" s="55"/>
      <c r="E171" s="55"/>
      <c r="F171" s="55"/>
      <c r="G171" s="55"/>
      <c r="H171" s="56"/>
      <c r="I171" s="26"/>
      <c r="J171" s="26"/>
      <c r="K171" s="26"/>
    </row>
    <row r="172" spans="1:11" ht="12.75" customHeight="1">
      <c r="A172" s="28" t="s">
        <v>407</v>
      </c>
      <c r="B172" s="2">
        <f t="shared" si="5"/>
        <v>158</v>
      </c>
      <c r="C172" s="54" t="s">
        <v>405</v>
      </c>
      <c r="D172" s="55"/>
      <c r="E172" s="55"/>
      <c r="F172" s="55"/>
      <c r="G172" s="55"/>
      <c r="H172" s="56"/>
      <c r="I172" s="26"/>
      <c r="J172" s="26"/>
      <c r="K172" s="26"/>
    </row>
    <row r="173" spans="1:11" ht="12.75" customHeight="1">
      <c r="A173" s="28" t="s">
        <v>407</v>
      </c>
      <c r="B173" s="2">
        <f t="shared" si="5"/>
        <v>159</v>
      </c>
      <c r="C173" s="54" t="s">
        <v>406</v>
      </c>
      <c r="D173" s="55"/>
      <c r="E173" s="55"/>
      <c r="F173" s="55"/>
      <c r="G173" s="55"/>
      <c r="H173" s="56"/>
      <c r="I173" s="26"/>
      <c r="J173" s="26"/>
      <c r="K173" s="26"/>
    </row>
    <row r="174" spans="1:11" ht="12.75" customHeight="1">
      <c r="A174" s="28" t="s">
        <v>407</v>
      </c>
      <c r="B174" s="2">
        <f t="shared" si="5"/>
        <v>160</v>
      </c>
      <c r="C174" s="54" t="s">
        <v>408</v>
      </c>
      <c r="D174" s="55"/>
      <c r="E174" s="55"/>
      <c r="F174" s="55"/>
      <c r="G174" s="55"/>
      <c r="H174" s="56"/>
      <c r="I174" s="26"/>
      <c r="J174" s="26"/>
      <c r="K174" s="26"/>
    </row>
    <row r="175" spans="1:11" ht="12.75" customHeight="1">
      <c r="A175" s="28" t="s">
        <v>407</v>
      </c>
      <c r="B175" s="2">
        <f t="shared" si="5"/>
        <v>161</v>
      </c>
      <c r="C175" s="54" t="s">
        <v>409</v>
      </c>
      <c r="D175" s="55"/>
      <c r="E175" s="55"/>
      <c r="F175" s="55"/>
      <c r="G175" s="55"/>
      <c r="H175" s="56"/>
      <c r="I175" s="26"/>
      <c r="J175" s="26"/>
      <c r="K175" s="26"/>
    </row>
    <row r="176" spans="1:11" ht="38.25" customHeight="1">
      <c r="A176" s="40" t="s">
        <v>412</v>
      </c>
      <c r="B176" s="2">
        <f t="shared" si="5"/>
        <v>162</v>
      </c>
      <c r="C176" s="54" t="s">
        <v>410</v>
      </c>
      <c r="D176" s="55"/>
      <c r="E176" s="55"/>
      <c r="F176" s="55"/>
      <c r="G176" s="55"/>
      <c r="H176" s="56"/>
      <c r="I176" s="26"/>
      <c r="J176" s="26"/>
      <c r="K176" s="26"/>
    </row>
    <row r="177" spans="1:11" ht="12.75" customHeight="1">
      <c r="A177" s="40" t="s">
        <v>412</v>
      </c>
      <c r="B177" s="2">
        <f t="shared" si="5"/>
        <v>163</v>
      </c>
      <c r="C177" s="54" t="s">
        <v>598</v>
      </c>
      <c r="D177" s="55"/>
      <c r="E177" s="55"/>
      <c r="F177" s="55"/>
      <c r="G177" s="55"/>
      <c r="H177" s="56"/>
      <c r="I177" s="26"/>
      <c r="J177" s="26"/>
      <c r="K177" s="26"/>
    </row>
    <row r="178" spans="1:11" ht="12.75" customHeight="1">
      <c r="A178" s="40" t="s">
        <v>416</v>
      </c>
      <c r="B178" s="2">
        <f t="shared" si="5"/>
        <v>164</v>
      </c>
      <c r="C178" s="54" t="s">
        <v>599</v>
      </c>
      <c r="D178" s="55"/>
      <c r="E178" s="55"/>
      <c r="F178" s="55"/>
      <c r="G178" s="55"/>
      <c r="H178" s="56"/>
      <c r="I178" s="26"/>
      <c r="J178" s="26"/>
      <c r="K178" s="26"/>
    </row>
    <row r="179" spans="1:11" ht="12.75" customHeight="1">
      <c r="A179" s="40" t="s">
        <v>416</v>
      </c>
      <c r="B179" s="2">
        <f t="shared" si="5"/>
        <v>165</v>
      </c>
      <c r="C179" s="54" t="s">
        <v>411</v>
      </c>
      <c r="D179" s="55"/>
      <c r="E179" s="55"/>
      <c r="F179" s="55"/>
      <c r="G179" s="55"/>
      <c r="H179" s="56"/>
      <c r="I179" s="26"/>
      <c r="J179" s="26"/>
      <c r="K179" s="26"/>
    </row>
    <row r="180" spans="1:11" ht="25.5" customHeight="1">
      <c r="A180" s="40" t="s">
        <v>416</v>
      </c>
      <c r="B180" s="2">
        <f t="shared" si="5"/>
        <v>166</v>
      </c>
      <c r="C180" s="54" t="s">
        <v>600</v>
      </c>
      <c r="D180" s="55"/>
      <c r="E180" s="55"/>
      <c r="F180" s="55"/>
      <c r="G180" s="55"/>
      <c r="H180" s="56"/>
      <c r="I180" s="26"/>
      <c r="J180" s="26"/>
      <c r="K180" s="26"/>
    </row>
    <row r="181" spans="1:11" ht="12.75" customHeight="1">
      <c r="A181" s="40" t="s">
        <v>416</v>
      </c>
      <c r="B181" s="2">
        <f t="shared" si="5"/>
        <v>167</v>
      </c>
      <c r="C181" s="54" t="s">
        <v>415</v>
      </c>
      <c r="D181" s="55"/>
      <c r="E181" s="55"/>
      <c r="F181" s="55"/>
      <c r="G181" s="55"/>
      <c r="H181" s="56"/>
      <c r="I181" s="26"/>
      <c r="J181" s="26"/>
      <c r="K181" s="26"/>
    </row>
    <row r="182" spans="1:11" ht="12.75" customHeight="1">
      <c r="A182" s="40" t="s">
        <v>416</v>
      </c>
      <c r="B182" s="2">
        <f t="shared" si="5"/>
        <v>168</v>
      </c>
      <c r="C182" s="54" t="s">
        <v>414</v>
      </c>
      <c r="D182" s="55"/>
      <c r="E182" s="55"/>
      <c r="F182" s="55"/>
      <c r="G182" s="55"/>
      <c r="H182" s="56"/>
      <c r="I182" s="26"/>
      <c r="J182" s="26"/>
      <c r="K182" s="26"/>
    </row>
    <row r="183" spans="1:11" ht="12.75" customHeight="1">
      <c r="A183" s="40" t="s">
        <v>418</v>
      </c>
      <c r="B183" s="2">
        <f t="shared" si="5"/>
        <v>169</v>
      </c>
      <c r="C183" s="54" t="s">
        <v>417</v>
      </c>
      <c r="D183" s="55"/>
      <c r="E183" s="55"/>
      <c r="F183" s="55"/>
      <c r="G183" s="55"/>
      <c r="H183" s="56"/>
      <c r="I183" s="26"/>
      <c r="J183" s="26"/>
      <c r="K183" s="26"/>
    </row>
    <row r="184" spans="1:11" ht="38.25" customHeight="1">
      <c r="A184" s="40" t="s">
        <v>530</v>
      </c>
      <c r="B184" s="2">
        <f t="shared" si="5"/>
        <v>170</v>
      </c>
      <c r="C184" s="54" t="s">
        <v>419</v>
      </c>
      <c r="D184" s="55"/>
      <c r="E184" s="55"/>
      <c r="F184" s="55"/>
      <c r="G184" s="55"/>
      <c r="H184" s="56"/>
      <c r="I184" s="26"/>
      <c r="J184" s="26"/>
      <c r="K184" s="26"/>
    </row>
    <row r="185" spans="1:11" ht="12.75">
      <c r="A185" s="47" t="s">
        <v>156</v>
      </c>
      <c r="B185" s="13"/>
      <c r="C185" s="58" t="s">
        <v>155</v>
      </c>
      <c r="D185" s="59"/>
      <c r="E185" s="59"/>
      <c r="F185" s="59"/>
      <c r="G185" s="59"/>
      <c r="H185" s="60"/>
      <c r="I185" s="13"/>
      <c r="J185" s="13"/>
      <c r="K185" s="13"/>
    </row>
    <row r="186" spans="1:11" ht="25.5" customHeight="1">
      <c r="A186" s="17" t="s">
        <v>157</v>
      </c>
      <c r="B186" s="2">
        <f>B184+1</f>
        <v>171</v>
      </c>
      <c r="C186" s="62" t="s">
        <v>158</v>
      </c>
      <c r="D186" s="62"/>
      <c r="E186" s="62"/>
      <c r="F186" s="62"/>
      <c r="G186" s="62"/>
      <c r="H186" s="62"/>
      <c r="I186" s="2"/>
      <c r="J186" s="2"/>
      <c r="K186" s="2"/>
    </row>
    <row r="187" spans="1:11" ht="12.75">
      <c r="A187" s="17" t="s">
        <v>157</v>
      </c>
      <c r="B187" s="2">
        <f>B186+1</f>
        <v>172</v>
      </c>
      <c r="C187" s="62" t="s">
        <v>420</v>
      </c>
      <c r="D187" s="62"/>
      <c r="E187" s="62"/>
      <c r="F187" s="62"/>
      <c r="G187" s="62"/>
      <c r="H187" s="62"/>
      <c r="I187" s="2"/>
      <c r="J187" s="2"/>
      <c r="K187" s="2"/>
    </row>
    <row r="188" spans="1:11" ht="12.75">
      <c r="A188" s="17" t="s">
        <v>157</v>
      </c>
      <c r="B188" s="2">
        <f aca="true" t="shared" si="6" ref="B188:B204">B187+1</f>
        <v>173</v>
      </c>
      <c r="C188" s="63" t="s">
        <v>421</v>
      </c>
      <c r="D188" s="64"/>
      <c r="E188" s="64"/>
      <c r="F188" s="64"/>
      <c r="G188" s="64"/>
      <c r="H188" s="65"/>
      <c r="I188" s="2"/>
      <c r="J188" s="2"/>
      <c r="K188" s="2"/>
    </row>
    <row r="189" spans="1:11" ht="25.5" customHeight="1">
      <c r="A189" s="17" t="s">
        <v>157</v>
      </c>
      <c r="B189" s="2">
        <f t="shared" si="6"/>
        <v>174</v>
      </c>
      <c r="C189" s="63" t="s">
        <v>422</v>
      </c>
      <c r="D189" s="64"/>
      <c r="E189" s="64"/>
      <c r="F189" s="64"/>
      <c r="G189" s="64"/>
      <c r="H189" s="65"/>
      <c r="I189" s="2"/>
      <c r="J189" s="2"/>
      <c r="K189" s="2"/>
    </row>
    <row r="190" spans="1:11" ht="12.75">
      <c r="A190" s="17" t="s">
        <v>157</v>
      </c>
      <c r="B190" s="2">
        <f t="shared" si="6"/>
        <v>175</v>
      </c>
      <c r="C190" s="63" t="s">
        <v>423</v>
      </c>
      <c r="D190" s="64"/>
      <c r="E190" s="64"/>
      <c r="F190" s="64"/>
      <c r="G190" s="64"/>
      <c r="H190" s="65"/>
      <c r="I190" s="2"/>
      <c r="J190" s="2"/>
      <c r="K190" s="2"/>
    </row>
    <row r="191" spans="1:11" ht="12.75">
      <c r="A191" s="17" t="s">
        <v>157</v>
      </c>
      <c r="B191" s="2">
        <f t="shared" si="6"/>
        <v>176</v>
      </c>
      <c r="C191" s="63" t="s">
        <v>424</v>
      </c>
      <c r="D191" s="64"/>
      <c r="E191" s="64"/>
      <c r="F191" s="64"/>
      <c r="G191" s="64"/>
      <c r="H191" s="65"/>
      <c r="I191" s="2"/>
      <c r="J191" s="2"/>
      <c r="K191" s="2"/>
    </row>
    <row r="192" spans="1:11" ht="25.5" customHeight="1">
      <c r="A192" s="17" t="s">
        <v>159</v>
      </c>
      <c r="B192" s="2">
        <f t="shared" si="6"/>
        <v>177</v>
      </c>
      <c r="C192" s="62" t="s">
        <v>601</v>
      </c>
      <c r="D192" s="62"/>
      <c r="E192" s="62"/>
      <c r="F192" s="62"/>
      <c r="G192" s="62"/>
      <c r="H192" s="62"/>
      <c r="I192" s="2"/>
      <c r="J192" s="2"/>
      <c r="K192" s="2"/>
    </row>
    <row r="193" spans="1:11" ht="25.5" customHeight="1">
      <c r="A193" s="17" t="s">
        <v>159</v>
      </c>
      <c r="B193" s="2">
        <f t="shared" si="6"/>
        <v>178</v>
      </c>
      <c r="C193" s="63" t="s">
        <v>531</v>
      </c>
      <c r="D193" s="64"/>
      <c r="E193" s="64"/>
      <c r="F193" s="64"/>
      <c r="G193" s="64"/>
      <c r="H193" s="65"/>
      <c r="I193" s="2"/>
      <c r="J193" s="2"/>
      <c r="K193" s="2"/>
    </row>
    <row r="194" spans="1:11" ht="12.75" customHeight="1">
      <c r="A194" s="17" t="s">
        <v>159</v>
      </c>
      <c r="B194" s="2">
        <f t="shared" si="6"/>
        <v>179</v>
      </c>
      <c r="C194" s="62" t="s">
        <v>425</v>
      </c>
      <c r="D194" s="62"/>
      <c r="E194" s="62"/>
      <c r="F194" s="62"/>
      <c r="G194" s="62"/>
      <c r="H194" s="62"/>
      <c r="I194" s="2"/>
      <c r="J194" s="2"/>
      <c r="K194" s="2"/>
    </row>
    <row r="195" spans="1:11" ht="12.75" customHeight="1">
      <c r="A195" s="17" t="s">
        <v>159</v>
      </c>
      <c r="B195" s="2">
        <f t="shared" si="6"/>
        <v>180</v>
      </c>
      <c r="C195" s="62" t="s">
        <v>426</v>
      </c>
      <c r="D195" s="62"/>
      <c r="E195" s="62"/>
      <c r="F195" s="62"/>
      <c r="G195" s="62"/>
      <c r="H195" s="62"/>
      <c r="I195" s="2"/>
      <c r="J195" s="2"/>
      <c r="K195" s="2"/>
    </row>
    <row r="196" spans="1:11" ht="25.5" customHeight="1">
      <c r="A196" s="17" t="s">
        <v>161</v>
      </c>
      <c r="B196" s="2">
        <f t="shared" si="6"/>
        <v>181</v>
      </c>
      <c r="C196" s="63" t="s">
        <v>427</v>
      </c>
      <c r="D196" s="64"/>
      <c r="E196" s="64"/>
      <c r="F196" s="64"/>
      <c r="G196" s="64"/>
      <c r="H196" s="65"/>
      <c r="I196" s="2"/>
      <c r="J196" s="2"/>
      <c r="K196" s="2"/>
    </row>
    <row r="197" spans="1:11" ht="38.25" customHeight="1">
      <c r="A197" s="17" t="s">
        <v>161</v>
      </c>
      <c r="B197" s="2">
        <f t="shared" si="6"/>
        <v>182</v>
      </c>
      <c r="C197" s="63" t="s">
        <v>428</v>
      </c>
      <c r="D197" s="64"/>
      <c r="E197" s="64"/>
      <c r="F197" s="64"/>
      <c r="G197" s="64"/>
      <c r="H197" s="65"/>
      <c r="I197" s="2"/>
      <c r="J197" s="2"/>
      <c r="K197" s="2"/>
    </row>
    <row r="198" spans="1:11" ht="12.75" customHeight="1">
      <c r="A198" s="17" t="s">
        <v>284</v>
      </c>
      <c r="B198" s="2">
        <f t="shared" si="6"/>
        <v>183</v>
      </c>
      <c r="C198" s="62" t="s">
        <v>532</v>
      </c>
      <c r="D198" s="62"/>
      <c r="E198" s="62"/>
      <c r="F198" s="62"/>
      <c r="G198" s="62"/>
      <c r="H198" s="62"/>
      <c r="I198" s="2"/>
      <c r="J198" s="2"/>
      <c r="K198" s="2"/>
    </row>
    <row r="199" spans="1:11" ht="12.75">
      <c r="A199" s="17" t="s">
        <v>429</v>
      </c>
      <c r="B199" s="2">
        <f t="shared" si="6"/>
        <v>184</v>
      </c>
      <c r="C199" s="62" t="s">
        <v>430</v>
      </c>
      <c r="D199" s="62"/>
      <c r="E199" s="62"/>
      <c r="F199" s="62"/>
      <c r="G199" s="62"/>
      <c r="H199" s="62"/>
      <c r="I199" s="2"/>
      <c r="J199" s="2"/>
      <c r="K199" s="2"/>
    </row>
    <row r="200" spans="1:11" ht="50.25" customHeight="1">
      <c r="A200" s="17" t="s">
        <v>429</v>
      </c>
      <c r="B200" s="2">
        <f t="shared" si="6"/>
        <v>185</v>
      </c>
      <c r="C200" s="63" t="s">
        <v>431</v>
      </c>
      <c r="D200" s="64"/>
      <c r="E200" s="64"/>
      <c r="F200" s="64"/>
      <c r="G200" s="64"/>
      <c r="H200" s="65"/>
      <c r="I200" s="2"/>
      <c r="J200" s="2"/>
      <c r="K200" s="2"/>
    </row>
    <row r="201" spans="1:11" ht="12.75">
      <c r="A201" s="17" t="s">
        <v>429</v>
      </c>
      <c r="B201" s="2">
        <f t="shared" si="6"/>
        <v>186</v>
      </c>
      <c r="C201" s="62" t="s">
        <v>432</v>
      </c>
      <c r="D201" s="62"/>
      <c r="E201" s="62"/>
      <c r="F201" s="62"/>
      <c r="G201" s="62"/>
      <c r="H201" s="62"/>
      <c r="I201" s="26"/>
      <c r="J201" s="26"/>
      <c r="K201" s="26"/>
    </row>
    <row r="202" spans="1:11" ht="12.75">
      <c r="A202" s="17" t="s">
        <v>429</v>
      </c>
      <c r="B202" s="2">
        <f t="shared" si="6"/>
        <v>187</v>
      </c>
      <c r="C202" s="63" t="s">
        <v>433</v>
      </c>
      <c r="D202" s="64"/>
      <c r="E202" s="64"/>
      <c r="F202" s="64"/>
      <c r="G202" s="64"/>
      <c r="H202" s="65"/>
      <c r="I202" s="26"/>
      <c r="J202" s="26"/>
      <c r="K202" s="26"/>
    </row>
    <row r="203" spans="1:11" ht="12.75">
      <c r="A203" s="17" t="s">
        <v>166</v>
      </c>
      <c r="B203" s="2">
        <f t="shared" si="6"/>
        <v>188</v>
      </c>
      <c r="C203" s="63" t="s">
        <v>434</v>
      </c>
      <c r="D203" s="64"/>
      <c r="E203" s="64"/>
      <c r="F203" s="64"/>
      <c r="G203" s="64"/>
      <c r="H203" s="65"/>
      <c r="I203" s="26"/>
      <c r="J203" s="26"/>
      <c r="K203" s="26"/>
    </row>
    <row r="204" spans="1:11" ht="25.5" customHeight="1">
      <c r="A204" s="17" t="s">
        <v>166</v>
      </c>
      <c r="B204" s="2">
        <f t="shared" si="6"/>
        <v>189</v>
      </c>
      <c r="C204" s="63" t="s">
        <v>435</v>
      </c>
      <c r="D204" s="64"/>
      <c r="E204" s="64"/>
      <c r="F204" s="64"/>
      <c r="G204" s="64"/>
      <c r="H204" s="65"/>
      <c r="I204" s="26"/>
      <c r="J204" s="26"/>
      <c r="K204" s="26"/>
    </row>
    <row r="205" spans="1:11" ht="12.75">
      <c r="A205" s="47" t="s">
        <v>169</v>
      </c>
      <c r="B205" s="13"/>
      <c r="C205" s="58" t="s">
        <v>436</v>
      </c>
      <c r="D205" s="59"/>
      <c r="E205" s="59"/>
      <c r="F205" s="59"/>
      <c r="G205" s="59"/>
      <c r="H205" s="60"/>
      <c r="I205" s="13"/>
      <c r="J205" s="13"/>
      <c r="K205" s="13"/>
    </row>
    <row r="206" spans="1:11" ht="12.75" customHeight="1">
      <c r="A206" s="17" t="s">
        <v>437</v>
      </c>
      <c r="B206" s="2">
        <f>B204+1</f>
        <v>190</v>
      </c>
      <c r="C206" s="62" t="s">
        <v>438</v>
      </c>
      <c r="D206" s="62"/>
      <c r="E206" s="62"/>
      <c r="F206" s="62"/>
      <c r="G206" s="62"/>
      <c r="H206" s="62"/>
      <c r="I206" s="2"/>
      <c r="J206" s="2"/>
      <c r="K206" s="2"/>
    </row>
    <row r="207" spans="1:11" ht="12.75" customHeight="1">
      <c r="A207" s="17" t="s">
        <v>437</v>
      </c>
      <c r="B207" s="2">
        <f>B206+1</f>
        <v>191</v>
      </c>
      <c r="C207" s="63" t="s">
        <v>439</v>
      </c>
      <c r="D207" s="64"/>
      <c r="E207" s="64"/>
      <c r="F207" s="64"/>
      <c r="G207" s="64"/>
      <c r="H207" s="65"/>
      <c r="I207" s="2"/>
      <c r="J207" s="2"/>
      <c r="K207" s="2"/>
    </row>
    <row r="208" spans="1:11" ht="12.75" customHeight="1">
      <c r="A208" s="17" t="s">
        <v>437</v>
      </c>
      <c r="B208" s="2">
        <f aca="true" t="shared" si="7" ref="B208:B228">B207+1</f>
        <v>192</v>
      </c>
      <c r="C208" s="63" t="s">
        <v>533</v>
      </c>
      <c r="D208" s="64"/>
      <c r="E208" s="64"/>
      <c r="F208" s="64"/>
      <c r="G208" s="64"/>
      <c r="H208" s="65"/>
      <c r="I208" s="2"/>
      <c r="J208" s="2"/>
      <c r="K208" s="2"/>
    </row>
    <row r="209" spans="1:11" ht="25.5" customHeight="1">
      <c r="A209" s="17" t="s">
        <v>437</v>
      </c>
      <c r="B209" s="2">
        <f t="shared" si="7"/>
        <v>193</v>
      </c>
      <c r="C209" s="63" t="s">
        <v>440</v>
      </c>
      <c r="D209" s="64"/>
      <c r="E209" s="64"/>
      <c r="F209" s="64"/>
      <c r="G209" s="64"/>
      <c r="H209" s="65"/>
      <c r="I209" s="2"/>
      <c r="J209" s="2"/>
      <c r="K209" s="2"/>
    </row>
    <row r="210" spans="1:11" ht="12.75" customHeight="1">
      <c r="A210" s="17" t="s">
        <v>171</v>
      </c>
      <c r="B210" s="2">
        <f t="shared" si="7"/>
        <v>194</v>
      </c>
      <c r="C210" s="63" t="s">
        <v>441</v>
      </c>
      <c r="D210" s="64"/>
      <c r="E210" s="64"/>
      <c r="F210" s="64"/>
      <c r="G210" s="64"/>
      <c r="H210" s="65"/>
      <c r="I210" s="2"/>
      <c r="J210" s="2"/>
      <c r="K210" s="2"/>
    </row>
    <row r="211" spans="1:11" ht="12.75" customHeight="1">
      <c r="A211" s="17" t="s">
        <v>171</v>
      </c>
      <c r="B211" s="2">
        <f t="shared" si="7"/>
        <v>195</v>
      </c>
      <c r="C211" s="63" t="s">
        <v>442</v>
      </c>
      <c r="D211" s="64"/>
      <c r="E211" s="64"/>
      <c r="F211" s="64"/>
      <c r="G211" s="64"/>
      <c r="H211" s="65"/>
      <c r="I211" s="2"/>
      <c r="J211" s="2"/>
      <c r="K211" s="2"/>
    </row>
    <row r="212" spans="1:11" ht="12.75" customHeight="1">
      <c r="A212" s="17" t="s">
        <v>171</v>
      </c>
      <c r="B212" s="2">
        <f t="shared" si="7"/>
        <v>196</v>
      </c>
      <c r="C212" s="63" t="s">
        <v>443</v>
      </c>
      <c r="D212" s="64"/>
      <c r="E212" s="64"/>
      <c r="F212" s="64"/>
      <c r="G212" s="64"/>
      <c r="H212" s="65"/>
      <c r="I212" s="2"/>
      <c r="J212" s="2"/>
      <c r="K212" s="2"/>
    </row>
    <row r="213" spans="1:11" ht="25.5" customHeight="1">
      <c r="A213" s="17" t="s">
        <v>171</v>
      </c>
      <c r="B213" s="2">
        <f t="shared" si="7"/>
        <v>197</v>
      </c>
      <c r="C213" s="63" t="s">
        <v>444</v>
      </c>
      <c r="D213" s="64"/>
      <c r="E213" s="64"/>
      <c r="F213" s="64"/>
      <c r="G213" s="64"/>
      <c r="H213" s="65"/>
      <c r="I213" s="2"/>
      <c r="J213" s="2"/>
      <c r="K213" s="2"/>
    </row>
    <row r="214" spans="1:11" ht="37.5" customHeight="1">
      <c r="A214" s="17" t="s">
        <v>445</v>
      </c>
      <c r="B214" s="2">
        <f t="shared" si="7"/>
        <v>198</v>
      </c>
      <c r="C214" s="63" t="s">
        <v>446</v>
      </c>
      <c r="D214" s="64"/>
      <c r="E214" s="64"/>
      <c r="F214" s="64"/>
      <c r="G214" s="64"/>
      <c r="H214" s="65"/>
      <c r="I214" s="2"/>
      <c r="J214" s="2"/>
      <c r="K214" s="2"/>
    </row>
    <row r="215" spans="1:11" ht="25.5" customHeight="1">
      <c r="A215" s="17" t="s">
        <v>447</v>
      </c>
      <c r="B215" s="2">
        <f t="shared" si="7"/>
        <v>199</v>
      </c>
      <c r="C215" s="63" t="s">
        <v>448</v>
      </c>
      <c r="D215" s="64"/>
      <c r="E215" s="64"/>
      <c r="F215" s="64"/>
      <c r="G215" s="64"/>
      <c r="H215" s="65"/>
      <c r="I215" s="2"/>
      <c r="J215" s="2"/>
      <c r="K215" s="2"/>
    </row>
    <row r="216" spans="1:11" ht="25.5" customHeight="1">
      <c r="A216" s="17" t="s">
        <v>449</v>
      </c>
      <c r="B216" s="2">
        <f t="shared" si="7"/>
        <v>200</v>
      </c>
      <c r="C216" s="63" t="s">
        <v>602</v>
      </c>
      <c r="D216" s="64"/>
      <c r="E216" s="64"/>
      <c r="F216" s="64"/>
      <c r="G216" s="64"/>
      <c r="H216" s="65"/>
      <c r="I216" s="2"/>
      <c r="J216" s="2"/>
      <c r="K216" s="2"/>
    </row>
    <row r="217" spans="1:11" ht="12" customHeight="1">
      <c r="A217" s="17" t="s">
        <v>450</v>
      </c>
      <c r="B217" s="2">
        <f t="shared" si="7"/>
        <v>201</v>
      </c>
      <c r="C217" s="63" t="s">
        <v>451</v>
      </c>
      <c r="D217" s="64"/>
      <c r="E217" s="64"/>
      <c r="F217" s="64"/>
      <c r="G217" s="64"/>
      <c r="H217" s="65"/>
      <c r="I217" s="2"/>
      <c r="J217" s="2"/>
      <c r="K217" s="2"/>
    </row>
    <row r="218" spans="1:11" ht="24.75" customHeight="1">
      <c r="A218" s="17" t="s">
        <v>452</v>
      </c>
      <c r="B218" s="2">
        <f t="shared" si="7"/>
        <v>202</v>
      </c>
      <c r="C218" s="63" t="s">
        <v>453</v>
      </c>
      <c r="D218" s="64"/>
      <c r="E218" s="64"/>
      <c r="F218" s="64"/>
      <c r="G218" s="64"/>
      <c r="H218" s="65"/>
      <c r="I218" s="2"/>
      <c r="J218" s="2"/>
      <c r="K218" s="2"/>
    </row>
    <row r="219" spans="1:11" ht="12" customHeight="1">
      <c r="A219" s="17" t="s">
        <v>454</v>
      </c>
      <c r="B219" s="2">
        <f t="shared" si="7"/>
        <v>203</v>
      </c>
      <c r="C219" s="63" t="s">
        <v>535</v>
      </c>
      <c r="D219" s="64"/>
      <c r="E219" s="64"/>
      <c r="F219" s="64"/>
      <c r="G219" s="64"/>
      <c r="H219" s="65"/>
      <c r="I219" s="2"/>
      <c r="J219" s="2"/>
      <c r="K219" s="2"/>
    </row>
    <row r="220" spans="1:11" ht="26.25" customHeight="1">
      <c r="A220" s="17" t="s">
        <v>454</v>
      </c>
      <c r="B220" s="2">
        <f t="shared" si="7"/>
        <v>204</v>
      </c>
      <c r="C220" s="63" t="s">
        <v>536</v>
      </c>
      <c r="D220" s="64"/>
      <c r="E220" s="64"/>
      <c r="F220" s="64"/>
      <c r="G220" s="64"/>
      <c r="H220" s="65"/>
      <c r="I220" s="2"/>
      <c r="J220" s="2"/>
      <c r="K220" s="2"/>
    </row>
    <row r="221" spans="1:11" ht="12" customHeight="1">
      <c r="A221" s="17" t="s">
        <v>454</v>
      </c>
      <c r="B221" s="2">
        <f t="shared" si="7"/>
        <v>205</v>
      </c>
      <c r="C221" s="63" t="s">
        <v>534</v>
      </c>
      <c r="D221" s="64"/>
      <c r="E221" s="64"/>
      <c r="F221" s="64"/>
      <c r="G221" s="64"/>
      <c r="H221" s="65"/>
      <c r="I221" s="2"/>
      <c r="J221" s="2"/>
      <c r="K221" s="2"/>
    </row>
    <row r="222" spans="1:11" ht="24.75" customHeight="1">
      <c r="A222" s="17" t="s">
        <v>455</v>
      </c>
      <c r="B222" s="2">
        <f t="shared" si="7"/>
        <v>206</v>
      </c>
      <c r="C222" s="63" t="s">
        <v>456</v>
      </c>
      <c r="D222" s="64"/>
      <c r="E222" s="64"/>
      <c r="F222" s="64"/>
      <c r="G222" s="64"/>
      <c r="H222" s="65"/>
      <c r="I222" s="2"/>
      <c r="J222" s="2"/>
      <c r="K222" s="2"/>
    </row>
    <row r="223" spans="1:11" ht="12" customHeight="1">
      <c r="A223" s="17" t="s">
        <v>455</v>
      </c>
      <c r="B223" s="2">
        <f t="shared" si="7"/>
        <v>207</v>
      </c>
      <c r="C223" s="63" t="s">
        <v>457</v>
      </c>
      <c r="D223" s="64"/>
      <c r="E223" s="64"/>
      <c r="F223" s="64"/>
      <c r="G223" s="64"/>
      <c r="H223" s="65"/>
      <c r="I223" s="2"/>
      <c r="J223" s="2"/>
      <c r="K223" s="2"/>
    </row>
    <row r="224" spans="1:11" ht="12" customHeight="1">
      <c r="A224" s="17" t="s">
        <v>455</v>
      </c>
      <c r="B224" s="2">
        <f t="shared" si="7"/>
        <v>208</v>
      </c>
      <c r="C224" s="63" t="s">
        <v>458</v>
      </c>
      <c r="D224" s="64"/>
      <c r="E224" s="64"/>
      <c r="F224" s="64"/>
      <c r="G224" s="64"/>
      <c r="H224" s="65"/>
      <c r="I224" s="2"/>
      <c r="J224" s="2"/>
      <c r="K224" s="2"/>
    </row>
    <row r="225" spans="1:11" ht="12" customHeight="1">
      <c r="A225" s="17" t="s">
        <v>459</v>
      </c>
      <c r="B225" s="2">
        <f t="shared" si="7"/>
        <v>209</v>
      </c>
      <c r="C225" s="63" t="s">
        <v>460</v>
      </c>
      <c r="D225" s="64"/>
      <c r="E225" s="64"/>
      <c r="F225" s="64"/>
      <c r="G225" s="64"/>
      <c r="H225" s="65"/>
      <c r="I225" s="2"/>
      <c r="J225" s="2"/>
      <c r="K225" s="2"/>
    </row>
    <row r="226" spans="1:11" ht="12" customHeight="1">
      <c r="A226" s="17" t="s">
        <v>459</v>
      </c>
      <c r="B226" s="2">
        <f t="shared" si="7"/>
        <v>210</v>
      </c>
      <c r="C226" s="63" t="s">
        <v>461</v>
      </c>
      <c r="D226" s="64"/>
      <c r="E226" s="64"/>
      <c r="F226" s="64"/>
      <c r="G226" s="64"/>
      <c r="H226" s="65"/>
      <c r="I226" s="2"/>
      <c r="J226" s="2"/>
      <c r="K226" s="2"/>
    </row>
    <row r="227" spans="1:11" ht="26.25" customHeight="1">
      <c r="A227" s="17" t="s">
        <v>537</v>
      </c>
      <c r="B227" s="2">
        <f t="shared" si="7"/>
        <v>211</v>
      </c>
      <c r="C227" s="63" t="s">
        <v>538</v>
      </c>
      <c r="D227" s="64"/>
      <c r="E227" s="64"/>
      <c r="F227" s="64"/>
      <c r="G227" s="64"/>
      <c r="H227" s="65"/>
      <c r="I227" s="2"/>
      <c r="J227" s="2"/>
      <c r="K227" s="2"/>
    </row>
    <row r="228" spans="1:11" ht="12.75" customHeight="1">
      <c r="A228" s="17" t="s">
        <v>539</v>
      </c>
      <c r="B228" s="2">
        <f t="shared" si="7"/>
        <v>212</v>
      </c>
      <c r="C228" s="63" t="s">
        <v>540</v>
      </c>
      <c r="D228" s="64"/>
      <c r="E228" s="64"/>
      <c r="F228" s="64"/>
      <c r="G228" s="64"/>
      <c r="H228" s="65"/>
      <c r="I228" s="2"/>
      <c r="J228" s="2"/>
      <c r="K228" s="2"/>
    </row>
    <row r="229" spans="1:11" ht="12.75" customHeight="1">
      <c r="A229" s="47" t="s">
        <v>174</v>
      </c>
      <c r="B229" s="15"/>
      <c r="C229" s="58" t="s">
        <v>170</v>
      </c>
      <c r="D229" s="59"/>
      <c r="E229" s="59"/>
      <c r="F229" s="59"/>
      <c r="G229" s="59"/>
      <c r="H229" s="60"/>
      <c r="I229" s="13"/>
      <c r="J229" s="13"/>
      <c r="K229" s="13"/>
    </row>
    <row r="230" spans="1:11" ht="25.5" customHeight="1">
      <c r="A230" s="40" t="s">
        <v>177</v>
      </c>
      <c r="B230" s="38">
        <f>B228+1</f>
        <v>213</v>
      </c>
      <c r="C230" s="54" t="s">
        <v>541</v>
      </c>
      <c r="D230" s="55"/>
      <c r="E230" s="55"/>
      <c r="F230" s="55"/>
      <c r="G230" s="55"/>
      <c r="H230" s="56"/>
      <c r="I230" s="26"/>
      <c r="J230" s="26"/>
      <c r="K230" s="26"/>
    </row>
    <row r="231" spans="1:11" ht="12.75" customHeight="1">
      <c r="A231" s="40" t="s">
        <v>177</v>
      </c>
      <c r="B231" s="38">
        <f aca="true" t="shared" si="8" ref="B231:B237">+B230+1</f>
        <v>214</v>
      </c>
      <c r="C231" s="54" t="s">
        <v>542</v>
      </c>
      <c r="D231" s="55"/>
      <c r="E231" s="55"/>
      <c r="F231" s="55"/>
      <c r="G231" s="55"/>
      <c r="H231" s="56"/>
      <c r="I231" s="26"/>
      <c r="J231" s="26"/>
      <c r="K231" s="26"/>
    </row>
    <row r="232" spans="1:11" ht="12.75" customHeight="1">
      <c r="A232" s="40" t="s">
        <v>177</v>
      </c>
      <c r="B232" s="38">
        <f t="shared" si="8"/>
        <v>215</v>
      </c>
      <c r="C232" s="54" t="s">
        <v>545</v>
      </c>
      <c r="D232" s="55"/>
      <c r="E232" s="55"/>
      <c r="F232" s="55"/>
      <c r="G232" s="55"/>
      <c r="H232" s="56"/>
      <c r="I232" s="26"/>
      <c r="J232" s="26"/>
      <c r="K232" s="26"/>
    </row>
    <row r="233" spans="1:11" ht="25.5" customHeight="1">
      <c r="A233" s="40" t="s">
        <v>177</v>
      </c>
      <c r="B233" s="38">
        <f t="shared" si="8"/>
        <v>216</v>
      </c>
      <c r="C233" s="54" t="s">
        <v>551</v>
      </c>
      <c r="D233" s="55"/>
      <c r="E233" s="55"/>
      <c r="F233" s="55"/>
      <c r="G233" s="55"/>
      <c r="H233" s="56"/>
      <c r="I233" s="26"/>
      <c r="J233" s="26"/>
      <c r="K233" s="26"/>
    </row>
    <row r="234" spans="1:11" ht="12.75" customHeight="1">
      <c r="A234" s="40" t="s">
        <v>177</v>
      </c>
      <c r="B234" s="38">
        <f t="shared" si="8"/>
        <v>217</v>
      </c>
      <c r="C234" s="54" t="s">
        <v>546</v>
      </c>
      <c r="D234" s="55"/>
      <c r="E234" s="55"/>
      <c r="F234" s="55"/>
      <c r="G234" s="55"/>
      <c r="H234" s="56"/>
      <c r="I234" s="26"/>
      <c r="J234" s="26"/>
      <c r="K234" s="26"/>
    </row>
    <row r="235" spans="1:11" ht="25.5" customHeight="1">
      <c r="A235" s="40" t="s">
        <v>177</v>
      </c>
      <c r="B235" s="38">
        <f t="shared" si="8"/>
        <v>218</v>
      </c>
      <c r="C235" s="54" t="s">
        <v>547</v>
      </c>
      <c r="D235" s="55"/>
      <c r="E235" s="55"/>
      <c r="F235" s="55"/>
      <c r="G235" s="55"/>
      <c r="H235" s="56"/>
      <c r="I235" s="26"/>
      <c r="J235" s="26"/>
      <c r="K235" s="26"/>
    </row>
    <row r="236" spans="1:11" ht="12.75" customHeight="1">
      <c r="A236" s="40" t="s">
        <v>543</v>
      </c>
      <c r="B236" s="38">
        <f t="shared" si="8"/>
        <v>219</v>
      </c>
      <c r="C236" s="54" t="s">
        <v>544</v>
      </c>
      <c r="D236" s="55"/>
      <c r="E236" s="55"/>
      <c r="F236" s="55"/>
      <c r="G236" s="55"/>
      <c r="H236" s="56"/>
      <c r="I236" s="26"/>
      <c r="J236" s="26"/>
      <c r="K236" s="26"/>
    </row>
    <row r="237" spans="1:11" ht="12.75" customHeight="1">
      <c r="A237" s="40" t="s">
        <v>543</v>
      </c>
      <c r="B237" s="38">
        <f t="shared" si="8"/>
        <v>220</v>
      </c>
      <c r="C237" s="54" t="s">
        <v>548</v>
      </c>
      <c r="D237" s="55"/>
      <c r="E237" s="55"/>
      <c r="F237" s="55"/>
      <c r="G237" s="55"/>
      <c r="H237" s="56"/>
      <c r="I237" s="26"/>
      <c r="J237" s="26"/>
      <c r="K237" s="26"/>
    </row>
    <row r="238" spans="1:11" ht="12.75" customHeight="1">
      <c r="A238" s="40" t="s">
        <v>549</v>
      </c>
      <c r="B238" s="38">
        <f aca="true" t="shared" si="9" ref="B238:B246">+B237+1</f>
        <v>221</v>
      </c>
      <c r="C238" s="54" t="s">
        <v>550</v>
      </c>
      <c r="D238" s="55"/>
      <c r="E238" s="55"/>
      <c r="F238" s="55"/>
      <c r="G238" s="55"/>
      <c r="H238" s="56"/>
      <c r="I238" s="26"/>
      <c r="J238" s="26"/>
      <c r="K238" s="26"/>
    </row>
    <row r="239" spans="1:11" ht="26.25" customHeight="1">
      <c r="A239" s="40" t="s">
        <v>549</v>
      </c>
      <c r="B239" s="38">
        <f t="shared" si="9"/>
        <v>222</v>
      </c>
      <c r="C239" s="54" t="s">
        <v>552</v>
      </c>
      <c r="D239" s="55"/>
      <c r="E239" s="55"/>
      <c r="F239" s="55"/>
      <c r="G239" s="55"/>
      <c r="H239" s="56"/>
      <c r="I239" s="26"/>
      <c r="J239" s="26"/>
      <c r="K239" s="26"/>
    </row>
    <row r="240" spans="1:11" ht="26.25" customHeight="1">
      <c r="A240" s="40" t="s">
        <v>549</v>
      </c>
      <c r="B240" s="38">
        <f t="shared" si="9"/>
        <v>223</v>
      </c>
      <c r="C240" s="54" t="s">
        <v>551</v>
      </c>
      <c r="D240" s="55"/>
      <c r="E240" s="55"/>
      <c r="F240" s="55"/>
      <c r="G240" s="55"/>
      <c r="H240" s="56"/>
      <c r="I240" s="26"/>
      <c r="J240" s="26"/>
      <c r="K240" s="26"/>
    </row>
    <row r="241" spans="1:11" ht="26.25" customHeight="1">
      <c r="A241" s="40" t="s">
        <v>553</v>
      </c>
      <c r="B241" s="38">
        <f t="shared" si="9"/>
        <v>224</v>
      </c>
      <c r="C241" s="54" t="s">
        <v>554</v>
      </c>
      <c r="D241" s="55"/>
      <c r="E241" s="55"/>
      <c r="F241" s="55"/>
      <c r="G241" s="55"/>
      <c r="H241" s="56"/>
      <c r="I241" s="26"/>
      <c r="J241" s="26"/>
      <c r="K241" s="26"/>
    </row>
    <row r="242" spans="1:11" ht="26.25" customHeight="1">
      <c r="A242" s="40" t="s">
        <v>555</v>
      </c>
      <c r="B242" s="38">
        <f t="shared" si="9"/>
        <v>225</v>
      </c>
      <c r="C242" s="54" t="s">
        <v>556</v>
      </c>
      <c r="D242" s="55"/>
      <c r="E242" s="55"/>
      <c r="F242" s="55"/>
      <c r="G242" s="55"/>
      <c r="H242" s="56"/>
      <c r="I242" s="26"/>
      <c r="J242" s="26"/>
      <c r="K242" s="26"/>
    </row>
    <row r="243" spans="1:11" ht="12.75" customHeight="1">
      <c r="A243" s="40" t="s">
        <v>555</v>
      </c>
      <c r="B243" s="38">
        <f t="shared" si="9"/>
        <v>226</v>
      </c>
      <c r="C243" s="54" t="s">
        <v>557</v>
      </c>
      <c r="D243" s="55"/>
      <c r="E243" s="55"/>
      <c r="F243" s="55"/>
      <c r="G243" s="55"/>
      <c r="H243" s="56"/>
      <c r="I243" s="26"/>
      <c r="J243" s="26"/>
      <c r="K243" s="26"/>
    </row>
    <row r="244" spans="1:11" ht="12.75" customHeight="1">
      <c r="A244" s="40" t="s">
        <v>555</v>
      </c>
      <c r="B244" s="38">
        <f t="shared" si="9"/>
        <v>227</v>
      </c>
      <c r="C244" s="54" t="s">
        <v>558</v>
      </c>
      <c r="D244" s="55"/>
      <c r="E244" s="55"/>
      <c r="F244" s="55"/>
      <c r="G244" s="55"/>
      <c r="H244" s="56"/>
      <c r="I244" s="26"/>
      <c r="J244" s="26"/>
      <c r="K244" s="26"/>
    </row>
    <row r="245" spans="1:11" ht="26.25" customHeight="1">
      <c r="A245" s="40" t="s">
        <v>559</v>
      </c>
      <c r="B245" s="38">
        <f t="shared" si="9"/>
        <v>228</v>
      </c>
      <c r="C245" s="54" t="s">
        <v>560</v>
      </c>
      <c r="D245" s="55"/>
      <c r="E245" s="55"/>
      <c r="F245" s="55"/>
      <c r="G245" s="55"/>
      <c r="H245" s="56"/>
      <c r="I245" s="26"/>
      <c r="J245" s="26"/>
      <c r="K245" s="26"/>
    </row>
    <row r="246" spans="1:11" ht="26.25" customHeight="1">
      <c r="A246" s="40" t="s">
        <v>559</v>
      </c>
      <c r="B246" s="38">
        <f t="shared" si="9"/>
        <v>229</v>
      </c>
      <c r="C246" s="54" t="s">
        <v>561</v>
      </c>
      <c r="D246" s="55"/>
      <c r="E246" s="55"/>
      <c r="F246" s="55"/>
      <c r="G246" s="55"/>
      <c r="H246" s="56"/>
      <c r="I246" s="26"/>
      <c r="J246" s="26"/>
      <c r="K246" s="26"/>
    </row>
    <row r="247" spans="1:11" ht="12.75" customHeight="1">
      <c r="A247" s="47" t="s">
        <v>209</v>
      </c>
      <c r="B247" s="15"/>
      <c r="C247" s="58" t="s">
        <v>469</v>
      </c>
      <c r="D247" s="59"/>
      <c r="E247" s="59"/>
      <c r="F247" s="59"/>
      <c r="G247" s="59"/>
      <c r="H247" s="60"/>
      <c r="I247" s="13"/>
      <c r="J247" s="13"/>
      <c r="K247" s="13"/>
    </row>
    <row r="248" spans="1:11" s="51" customFormat="1" ht="12.75" customHeight="1">
      <c r="A248" s="40" t="s">
        <v>211</v>
      </c>
      <c r="B248" s="38">
        <f>B246+1</f>
        <v>230</v>
      </c>
      <c r="C248" s="54" t="s">
        <v>562</v>
      </c>
      <c r="D248" s="55"/>
      <c r="E248" s="55"/>
      <c r="F248" s="55"/>
      <c r="G248" s="55"/>
      <c r="H248" s="56"/>
      <c r="I248" s="26"/>
      <c r="J248" s="26"/>
      <c r="K248" s="26"/>
    </row>
    <row r="249" spans="1:11" s="51" customFormat="1" ht="12.75" customHeight="1">
      <c r="A249" s="40" t="s">
        <v>214</v>
      </c>
      <c r="B249" s="38">
        <f>B248+1</f>
        <v>231</v>
      </c>
      <c r="C249" s="54" t="s">
        <v>563</v>
      </c>
      <c r="D249" s="55"/>
      <c r="E249" s="55"/>
      <c r="F249" s="55"/>
      <c r="G249" s="55"/>
      <c r="H249" s="56"/>
      <c r="I249" s="26"/>
      <c r="J249" s="26"/>
      <c r="K249" s="26"/>
    </row>
    <row r="250" spans="1:11" s="51" customFormat="1" ht="12.75" customHeight="1">
      <c r="A250" s="40" t="s">
        <v>216</v>
      </c>
      <c r="B250" s="38">
        <f aca="true" t="shared" si="10" ref="B250:B269">B249+1</f>
        <v>232</v>
      </c>
      <c r="C250" s="54" t="s">
        <v>564</v>
      </c>
      <c r="D250" s="55"/>
      <c r="E250" s="55"/>
      <c r="F250" s="55"/>
      <c r="G250" s="55"/>
      <c r="H250" s="56"/>
      <c r="I250" s="26"/>
      <c r="J250" s="26"/>
      <c r="K250" s="26"/>
    </row>
    <row r="251" spans="1:11" s="51" customFormat="1" ht="12.75" customHeight="1">
      <c r="A251" s="40" t="s">
        <v>216</v>
      </c>
      <c r="B251" s="38">
        <f t="shared" si="10"/>
        <v>233</v>
      </c>
      <c r="C251" s="54" t="s">
        <v>565</v>
      </c>
      <c r="D251" s="55"/>
      <c r="E251" s="55"/>
      <c r="F251" s="55"/>
      <c r="G251" s="55"/>
      <c r="H251" s="56"/>
      <c r="I251" s="26"/>
      <c r="J251" s="26"/>
      <c r="K251" s="26"/>
    </row>
    <row r="252" spans="1:11" s="51" customFormat="1" ht="12.75" customHeight="1">
      <c r="A252" s="40" t="s">
        <v>216</v>
      </c>
      <c r="B252" s="38">
        <f t="shared" si="10"/>
        <v>234</v>
      </c>
      <c r="C252" s="54" t="s">
        <v>566</v>
      </c>
      <c r="D252" s="55"/>
      <c r="E252" s="55"/>
      <c r="F252" s="55"/>
      <c r="G252" s="55"/>
      <c r="H252" s="56"/>
      <c r="I252" s="26"/>
      <c r="J252" s="26"/>
      <c r="K252" s="26"/>
    </row>
    <row r="253" spans="1:11" s="51" customFormat="1" ht="12.75" customHeight="1">
      <c r="A253" s="40" t="s">
        <v>217</v>
      </c>
      <c r="B253" s="38">
        <f t="shared" si="10"/>
        <v>235</v>
      </c>
      <c r="C253" s="54" t="s">
        <v>567</v>
      </c>
      <c r="D253" s="55"/>
      <c r="E253" s="55"/>
      <c r="F253" s="55"/>
      <c r="G253" s="55"/>
      <c r="H253" s="56"/>
      <c r="I253" s="26"/>
      <c r="J253" s="26"/>
      <c r="K253" s="26"/>
    </row>
    <row r="254" spans="1:11" s="51" customFormat="1" ht="12.75" customHeight="1">
      <c r="A254" s="40" t="s">
        <v>219</v>
      </c>
      <c r="B254" s="38">
        <f t="shared" si="10"/>
        <v>236</v>
      </c>
      <c r="C254" s="54" t="s">
        <v>568</v>
      </c>
      <c r="D254" s="55"/>
      <c r="E254" s="55"/>
      <c r="F254" s="55"/>
      <c r="G254" s="55"/>
      <c r="H254" s="56"/>
      <c r="I254" s="26"/>
      <c r="J254" s="26"/>
      <c r="K254" s="26"/>
    </row>
    <row r="255" spans="1:11" s="51" customFormat="1" ht="12.75" customHeight="1">
      <c r="A255" s="40" t="s">
        <v>219</v>
      </c>
      <c r="B255" s="38">
        <f t="shared" si="10"/>
        <v>237</v>
      </c>
      <c r="C255" s="54" t="s">
        <v>569</v>
      </c>
      <c r="D255" s="55"/>
      <c r="E255" s="55"/>
      <c r="F255" s="55"/>
      <c r="G255" s="55"/>
      <c r="H255" s="56"/>
      <c r="I255" s="26"/>
      <c r="J255" s="26"/>
      <c r="K255" s="26"/>
    </row>
    <row r="256" spans="1:11" s="51" customFormat="1" ht="12.75" customHeight="1">
      <c r="A256" s="40" t="s">
        <v>219</v>
      </c>
      <c r="B256" s="38">
        <f t="shared" si="10"/>
        <v>238</v>
      </c>
      <c r="C256" s="54" t="s">
        <v>570</v>
      </c>
      <c r="D256" s="55"/>
      <c r="E256" s="55"/>
      <c r="F256" s="55"/>
      <c r="G256" s="55"/>
      <c r="H256" s="56"/>
      <c r="I256" s="26"/>
      <c r="J256" s="26"/>
      <c r="K256" s="26"/>
    </row>
    <row r="257" spans="1:11" s="51" customFormat="1" ht="12.75" customHeight="1">
      <c r="A257" s="40" t="s">
        <v>221</v>
      </c>
      <c r="B257" s="38">
        <f t="shared" si="10"/>
        <v>239</v>
      </c>
      <c r="C257" s="54" t="s">
        <v>571</v>
      </c>
      <c r="D257" s="55"/>
      <c r="E257" s="55"/>
      <c r="F257" s="55"/>
      <c r="G257" s="55"/>
      <c r="H257" s="56"/>
      <c r="I257" s="26"/>
      <c r="J257" s="26"/>
      <c r="K257" s="26"/>
    </row>
    <row r="258" spans="1:11" s="51" customFormat="1" ht="26.25" customHeight="1">
      <c r="A258" s="40" t="s">
        <v>221</v>
      </c>
      <c r="B258" s="38">
        <f t="shared" si="10"/>
        <v>240</v>
      </c>
      <c r="C258" s="54" t="s">
        <v>572</v>
      </c>
      <c r="D258" s="55"/>
      <c r="E258" s="55"/>
      <c r="F258" s="55"/>
      <c r="G258" s="55"/>
      <c r="H258" s="56"/>
      <c r="I258" s="26"/>
      <c r="J258" s="26"/>
      <c r="K258" s="26"/>
    </row>
    <row r="259" spans="1:11" s="51" customFormat="1" ht="12.75" customHeight="1">
      <c r="A259" s="40" t="s">
        <v>221</v>
      </c>
      <c r="B259" s="38">
        <f t="shared" si="10"/>
        <v>241</v>
      </c>
      <c r="C259" s="54" t="s">
        <v>573</v>
      </c>
      <c r="D259" s="55"/>
      <c r="E259" s="55"/>
      <c r="F259" s="55"/>
      <c r="G259" s="55"/>
      <c r="H259" s="56"/>
      <c r="I259" s="26"/>
      <c r="J259" s="26"/>
      <c r="K259" s="26"/>
    </row>
    <row r="260" spans="1:11" s="51" customFormat="1" ht="12.75" customHeight="1">
      <c r="A260" s="40" t="s">
        <v>221</v>
      </c>
      <c r="B260" s="38">
        <f t="shared" si="10"/>
        <v>242</v>
      </c>
      <c r="C260" s="54" t="s">
        <v>574</v>
      </c>
      <c r="D260" s="55"/>
      <c r="E260" s="55"/>
      <c r="F260" s="55"/>
      <c r="G260" s="55"/>
      <c r="H260" s="56"/>
      <c r="I260" s="26"/>
      <c r="J260" s="26"/>
      <c r="K260" s="26"/>
    </row>
    <row r="261" spans="1:11" s="51" customFormat="1" ht="12.75" customHeight="1">
      <c r="A261" s="40" t="s">
        <v>223</v>
      </c>
      <c r="B261" s="38">
        <f t="shared" si="10"/>
        <v>243</v>
      </c>
      <c r="C261" s="54" t="s">
        <v>575</v>
      </c>
      <c r="D261" s="55"/>
      <c r="E261" s="55"/>
      <c r="F261" s="55"/>
      <c r="G261" s="55"/>
      <c r="H261" s="56"/>
      <c r="I261" s="26"/>
      <c r="J261" s="26"/>
      <c r="K261" s="26"/>
    </row>
    <row r="262" spans="1:11" s="51" customFormat="1" ht="12.75" customHeight="1">
      <c r="A262" s="40" t="s">
        <v>223</v>
      </c>
      <c r="B262" s="38">
        <f t="shared" si="10"/>
        <v>244</v>
      </c>
      <c r="C262" s="54" t="s">
        <v>576</v>
      </c>
      <c r="D262" s="55"/>
      <c r="E262" s="55"/>
      <c r="F262" s="55"/>
      <c r="G262" s="55"/>
      <c r="H262" s="56"/>
      <c r="I262" s="26"/>
      <c r="J262" s="26"/>
      <c r="K262" s="26"/>
    </row>
    <row r="263" spans="1:11" s="51" customFormat="1" ht="12.75" customHeight="1">
      <c r="A263" s="40" t="s">
        <v>223</v>
      </c>
      <c r="B263" s="38">
        <f t="shared" si="10"/>
        <v>245</v>
      </c>
      <c r="C263" s="54" t="s">
        <v>577</v>
      </c>
      <c r="D263" s="55"/>
      <c r="E263" s="55"/>
      <c r="F263" s="55"/>
      <c r="G263" s="55"/>
      <c r="H263" s="56"/>
      <c r="I263" s="26"/>
      <c r="J263" s="26"/>
      <c r="K263" s="26"/>
    </row>
    <row r="264" spans="1:11" s="51" customFormat="1" ht="26.25" customHeight="1">
      <c r="A264" s="40" t="s">
        <v>228</v>
      </c>
      <c r="B264" s="38">
        <f t="shared" si="10"/>
        <v>246</v>
      </c>
      <c r="C264" s="54" t="s">
        <v>578</v>
      </c>
      <c r="D264" s="55"/>
      <c r="E264" s="55"/>
      <c r="F264" s="55"/>
      <c r="G264" s="55"/>
      <c r="H264" s="56"/>
      <c r="I264" s="26"/>
      <c r="J264" s="26"/>
      <c r="K264" s="26"/>
    </row>
    <row r="265" spans="1:11" s="51" customFormat="1" ht="26.25" customHeight="1">
      <c r="A265" s="40" t="s">
        <v>228</v>
      </c>
      <c r="B265" s="38">
        <f t="shared" si="10"/>
        <v>247</v>
      </c>
      <c r="C265" s="54" t="s">
        <v>579</v>
      </c>
      <c r="D265" s="55"/>
      <c r="E265" s="55"/>
      <c r="F265" s="55"/>
      <c r="G265" s="55"/>
      <c r="H265" s="56"/>
      <c r="I265" s="26"/>
      <c r="J265" s="26"/>
      <c r="K265" s="26"/>
    </row>
    <row r="266" spans="1:11" s="51" customFormat="1" ht="12.75" customHeight="1">
      <c r="A266" s="40" t="s">
        <v>228</v>
      </c>
      <c r="B266" s="38">
        <f t="shared" si="10"/>
        <v>248</v>
      </c>
      <c r="C266" s="54" t="s">
        <v>580</v>
      </c>
      <c r="D266" s="55"/>
      <c r="E266" s="55"/>
      <c r="F266" s="55"/>
      <c r="G266" s="55"/>
      <c r="H266" s="56"/>
      <c r="I266" s="26"/>
      <c r="J266" s="26"/>
      <c r="K266" s="26"/>
    </row>
    <row r="267" spans="1:11" s="51" customFormat="1" ht="26.25" customHeight="1">
      <c r="A267" s="40" t="s">
        <v>228</v>
      </c>
      <c r="B267" s="38">
        <f t="shared" si="10"/>
        <v>249</v>
      </c>
      <c r="C267" s="54" t="s">
        <v>581</v>
      </c>
      <c r="D267" s="55"/>
      <c r="E267" s="55"/>
      <c r="F267" s="55"/>
      <c r="G267" s="55"/>
      <c r="H267" s="56"/>
      <c r="I267" s="26"/>
      <c r="J267" s="26"/>
      <c r="K267" s="26"/>
    </row>
    <row r="268" spans="1:11" s="51" customFormat="1" ht="12.75" customHeight="1">
      <c r="A268" s="40" t="s">
        <v>228</v>
      </c>
      <c r="B268" s="38">
        <f t="shared" si="10"/>
        <v>250</v>
      </c>
      <c r="C268" s="54" t="s">
        <v>582</v>
      </c>
      <c r="D268" s="55"/>
      <c r="E268" s="55"/>
      <c r="F268" s="55"/>
      <c r="G268" s="55"/>
      <c r="H268" s="56"/>
      <c r="I268" s="26"/>
      <c r="J268" s="26"/>
      <c r="K268" s="26"/>
    </row>
    <row r="269" spans="1:11" s="51" customFormat="1" ht="12.75" customHeight="1">
      <c r="A269" s="40" t="s">
        <v>229</v>
      </c>
      <c r="B269" s="38">
        <f t="shared" si="10"/>
        <v>251</v>
      </c>
      <c r="C269" s="54" t="s">
        <v>583</v>
      </c>
      <c r="D269" s="55"/>
      <c r="E269" s="55"/>
      <c r="F269" s="55"/>
      <c r="G269" s="55"/>
      <c r="H269" s="56"/>
      <c r="I269" s="26"/>
      <c r="J269" s="26"/>
      <c r="K269" s="26"/>
    </row>
    <row r="270" spans="1:11" ht="12.75" customHeight="1">
      <c r="A270" s="47" t="s">
        <v>470</v>
      </c>
      <c r="B270" s="15"/>
      <c r="C270" s="58" t="s">
        <v>297</v>
      </c>
      <c r="D270" s="59"/>
      <c r="E270" s="59"/>
      <c r="F270" s="59"/>
      <c r="G270" s="59"/>
      <c r="H270" s="60"/>
      <c r="I270" s="13"/>
      <c r="J270" s="13"/>
      <c r="K270" s="13"/>
    </row>
    <row r="271" spans="1:11" ht="12.75">
      <c r="A271" s="40" t="s">
        <v>471</v>
      </c>
      <c r="B271" s="38">
        <f>B269+1</f>
        <v>252</v>
      </c>
      <c r="C271" s="54" t="s">
        <v>285</v>
      </c>
      <c r="D271" s="100"/>
      <c r="E271" s="100"/>
      <c r="F271" s="100"/>
      <c r="G271" s="100"/>
      <c r="H271" s="101"/>
      <c r="I271" s="26"/>
      <c r="J271" s="26"/>
      <c r="K271" s="26"/>
    </row>
    <row r="272" spans="1:11" ht="12.75">
      <c r="A272" s="40" t="s">
        <v>471</v>
      </c>
      <c r="B272" s="38">
        <f>B271+1</f>
        <v>253</v>
      </c>
      <c r="C272" s="86" t="s">
        <v>278</v>
      </c>
      <c r="D272" s="86"/>
      <c r="E272" s="86"/>
      <c r="F272" s="86"/>
      <c r="G272" s="86"/>
      <c r="H272" s="86"/>
      <c r="I272" s="26"/>
      <c r="J272" s="26"/>
      <c r="K272" s="26"/>
    </row>
    <row r="273" spans="1:11" ht="12.75">
      <c r="A273" s="40" t="s">
        <v>471</v>
      </c>
      <c r="B273" s="38">
        <f>B272+1</f>
        <v>254</v>
      </c>
      <c r="C273" s="87" t="s">
        <v>585</v>
      </c>
      <c r="D273" s="88"/>
      <c r="E273" s="88"/>
      <c r="F273" s="88"/>
      <c r="G273" s="88"/>
      <c r="H273" s="89"/>
      <c r="I273" s="26"/>
      <c r="J273" s="26"/>
      <c r="K273" s="26"/>
    </row>
    <row r="274" spans="1:11" ht="12.75">
      <c r="A274" s="40" t="s">
        <v>471</v>
      </c>
      <c r="B274" s="38">
        <f aca="true" t="shared" si="11" ref="B274:B296">B273+1</f>
        <v>255</v>
      </c>
      <c r="C274" s="87" t="s">
        <v>586</v>
      </c>
      <c r="D274" s="95"/>
      <c r="E274" s="95"/>
      <c r="F274" s="95"/>
      <c r="G274" s="95"/>
      <c r="H274" s="96"/>
      <c r="I274" s="26"/>
      <c r="J274" s="26"/>
      <c r="K274" s="26"/>
    </row>
    <row r="275" spans="1:11" ht="12.75">
      <c r="A275" s="40" t="s">
        <v>471</v>
      </c>
      <c r="B275" s="38">
        <f t="shared" si="11"/>
        <v>256</v>
      </c>
      <c r="C275" s="54" t="s">
        <v>288</v>
      </c>
      <c r="D275" s="55"/>
      <c r="E275" s="55"/>
      <c r="F275" s="55"/>
      <c r="G275" s="55"/>
      <c r="H275" s="56"/>
      <c r="I275" s="26"/>
      <c r="J275" s="26"/>
      <c r="K275" s="26"/>
    </row>
    <row r="276" spans="1:11" ht="12.75">
      <c r="A276" s="40" t="s">
        <v>471</v>
      </c>
      <c r="B276" s="38">
        <f t="shared" si="11"/>
        <v>257</v>
      </c>
      <c r="C276" s="54" t="s">
        <v>289</v>
      </c>
      <c r="D276" s="55"/>
      <c r="E276" s="55"/>
      <c r="F276" s="55"/>
      <c r="G276" s="55"/>
      <c r="H276" s="56"/>
      <c r="I276" s="26"/>
      <c r="J276" s="26"/>
      <c r="K276" s="26"/>
    </row>
    <row r="277" spans="1:11" ht="12.75">
      <c r="A277" s="40" t="s">
        <v>471</v>
      </c>
      <c r="B277" s="38">
        <f t="shared" si="11"/>
        <v>258</v>
      </c>
      <c r="C277" s="61" t="s">
        <v>298</v>
      </c>
      <c r="D277" s="61"/>
      <c r="E277" s="61"/>
      <c r="F277" s="61"/>
      <c r="G277" s="61"/>
      <c r="H277" s="61"/>
      <c r="I277" s="26"/>
      <c r="J277" s="26"/>
      <c r="K277" s="26"/>
    </row>
    <row r="278" spans="1:11" ht="12.75">
      <c r="A278" s="28" t="s">
        <v>472</v>
      </c>
      <c r="B278" s="38">
        <f t="shared" si="11"/>
        <v>259</v>
      </c>
      <c r="C278" s="97" t="s">
        <v>176</v>
      </c>
      <c r="D278" s="98"/>
      <c r="E278" s="98"/>
      <c r="F278" s="98"/>
      <c r="G278" s="98"/>
      <c r="H278" s="99"/>
      <c r="I278" s="13"/>
      <c r="J278" s="13"/>
      <c r="K278" s="13"/>
    </row>
    <row r="279" spans="1:11" ht="12.75">
      <c r="A279" s="28" t="s">
        <v>473</v>
      </c>
      <c r="B279" s="38">
        <f t="shared" si="11"/>
        <v>260</v>
      </c>
      <c r="C279" s="54" t="s">
        <v>287</v>
      </c>
      <c r="D279" s="55"/>
      <c r="E279" s="55"/>
      <c r="F279" s="55"/>
      <c r="G279" s="55"/>
      <c r="H279" s="56"/>
      <c r="I279" s="26"/>
      <c r="J279" s="26"/>
      <c r="K279" s="26"/>
    </row>
    <row r="280" spans="1:11" ht="12.75">
      <c r="A280" s="28" t="s">
        <v>474</v>
      </c>
      <c r="B280" s="38">
        <f t="shared" si="11"/>
        <v>261</v>
      </c>
      <c r="C280" s="61" t="s">
        <v>180</v>
      </c>
      <c r="D280" s="61"/>
      <c r="E280" s="61"/>
      <c r="F280" s="61"/>
      <c r="G280" s="61"/>
      <c r="H280" s="61"/>
      <c r="I280" s="26"/>
      <c r="J280" s="26"/>
      <c r="K280" s="26"/>
    </row>
    <row r="281" spans="1:11" ht="12.75">
      <c r="A281" s="28" t="s">
        <v>475</v>
      </c>
      <c r="B281" s="38">
        <f t="shared" si="11"/>
        <v>262</v>
      </c>
      <c r="C281" s="61" t="s">
        <v>181</v>
      </c>
      <c r="D281" s="61"/>
      <c r="E281" s="61"/>
      <c r="F281" s="61"/>
      <c r="G281" s="61"/>
      <c r="H281" s="61"/>
      <c r="I281" s="26"/>
      <c r="J281" s="26"/>
      <c r="K281" s="26"/>
    </row>
    <row r="282" spans="1:11" ht="12.75">
      <c r="A282" s="28" t="s">
        <v>476</v>
      </c>
      <c r="B282" s="38">
        <f t="shared" si="11"/>
        <v>263</v>
      </c>
      <c r="C282" s="61" t="s">
        <v>299</v>
      </c>
      <c r="D282" s="61"/>
      <c r="E282" s="61"/>
      <c r="F282" s="61"/>
      <c r="G282" s="61"/>
      <c r="H282" s="61"/>
      <c r="I282" s="26"/>
      <c r="J282" s="26"/>
      <c r="K282" s="26"/>
    </row>
    <row r="283" spans="1:11" ht="25.5" customHeight="1">
      <c r="A283" s="28" t="s">
        <v>477</v>
      </c>
      <c r="B283" s="38">
        <f t="shared" si="11"/>
        <v>264</v>
      </c>
      <c r="C283" s="61" t="s">
        <v>300</v>
      </c>
      <c r="D283" s="61"/>
      <c r="E283" s="61"/>
      <c r="F283" s="61"/>
      <c r="G283" s="61"/>
      <c r="H283" s="61"/>
      <c r="I283" s="26"/>
      <c r="J283" s="26"/>
      <c r="K283" s="26"/>
    </row>
    <row r="284" spans="1:11" ht="25.5" customHeight="1">
      <c r="A284" s="28" t="s">
        <v>478</v>
      </c>
      <c r="B284" s="38">
        <f t="shared" si="11"/>
        <v>265</v>
      </c>
      <c r="C284" s="61" t="s">
        <v>301</v>
      </c>
      <c r="D284" s="61"/>
      <c r="E284" s="61"/>
      <c r="F284" s="61"/>
      <c r="G284" s="61"/>
      <c r="H284" s="61"/>
      <c r="I284" s="26"/>
      <c r="J284" s="26"/>
      <c r="K284" s="26"/>
    </row>
    <row r="285" spans="1:11" ht="12.75">
      <c r="A285" s="28" t="s">
        <v>479</v>
      </c>
      <c r="B285" s="38">
        <f t="shared" si="11"/>
        <v>266</v>
      </c>
      <c r="C285" s="61" t="s">
        <v>286</v>
      </c>
      <c r="D285" s="61"/>
      <c r="E285" s="61"/>
      <c r="F285" s="61"/>
      <c r="G285" s="61"/>
      <c r="H285" s="61"/>
      <c r="I285" s="26"/>
      <c r="J285" s="26"/>
      <c r="K285" s="26"/>
    </row>
    <row r="286" spans="1:11" ht="12.75">
      <c r="A286" s="28" t="s">
        <v>480</v>
      </c>
      <c r="B286" s="38">
        <f t="shared" si="11"/>
        <v>267</v>
      </c>
      <c r="C286" s="61" t="s">
        <v>584</v>
      </c>
      <c r="D286" s="61"/>
      <c r="E286" s="61"/>
      <c r="F286" s="61"/>
      <c r="G286" s="61"/>
      <c r="H286" s="61"/>
      <c r="I286" s="26"/>
      <c r="J286" s="26"/>
      <c r="K286" s="26"/>
    </row>
    <row r="287" spans="1:11" ht="12.75">
      <c r="A287" s="28" t="s">
        <v>481</v>
      </c>
      <c r="B287" s="38">
        <f t="shared" si="11"/>
        <v>268</v>
      </c>
      <c r="C287" s="61" t="s">
        <v>200</v>
      </c>
      <c r="D287" s="61"/>
      <c r="E287" s="61"/>
      <c r="F287" s="61"/>
      <c r="G287" s="61"/>
      <c r="H287" s="61"/>
      <c r="I287" s="26"/>
      <c r="J287" s="26"/>
      <c r="K287" s="26"/>
    </row>
    <row r="288" spans="1:11" ht="12.75">
      <c r="A288" s="28" t="s">
        <v>482</v>
      </c>
      <c r="B288" s="38">
        <f t="shared" si="11"/>
        <v>269</v>
      </c>
      <c r="C288" s="61" t="s">
        <v>587</v>
      </c>
      <c r="D288" s="61"/>
      <c r="E288" s="61"/>
      <c r="F288" s="61"/>
      <c r="G288" s="61"/>
      <c r="H288" s="61"/>
      <c r="I288" s="26"/>
      <c r="J288" s="26"/>
      <c r="K288" s="26"/>
    </row>
    <row r="289" spans="1:11" ht="12.75">
      <c r="A289" s="28" t="s">
        <v>483</v>
      </c>
      <c r="B289" s="38">
        <f t="shared" si="11"/>
        <v>270</v>
      </c>
      <c r="C289" s="61" t="s">
        <v>588</v>
      </c>
      <c r="D289" s="61"/>
      <c r="E289" s="61"/>
      <c r="F289" s="61"/>
      <c r="G289" s="61"/>
      <c r="H289" s="61"/>
      <c r="I289" s="26"/>
      <c r="J289" s="26"/>
      <c r="K289" s="26"/>
    </row>
    <row r="290" spans="1:11" ht="12.75">
      <c r="A290" s="28" t="s">
        <v>484</v>
      </c>
      <c r="B290" s="38">
        <f t="shared" si="11"/>
        <v>271</v>
      </c>
      <c r="C290" s="61" t="s">
        <v>589</v>
      </c>
      <c r="D290" s="61"/>
      <c r="E290" s="61"/>
      <c r="F290" s="61"/>
      <c r="G290" s="61"/>
      <c r="H290" s="61"/>
      <c r="I290" s="26"/>
      <c r="J290" s="26"/>
      <c r="K290" s="26"/>
    </row>
    <row r="291" spans="1:11" ht="12.75">
      <c r="A291" s="28" t="s">
        <v>590</v>
      </c>
      <c r="B291" s="38">
        <f t="shared" si="11"/>
        <v>272</v>
      </c>
      <c r="C291" s="54" t="s">
        <v>197</v>
      </c>
      <c r="D291" s="55"/>
      <c r="E291" s="55"/>
      <c r="F291" s="55"/>
      <c r="G291" s="55"/>
      <c r="H291" s="56"/>
      <c r="I291" s="26"/>
      <c r="J291" s="26"/>
      <c r="K291" s="26"/>
    </row>
    <row r="292" spans="1:11" ht="12.75">
      <c r="A292" s="28" t="s">
        <v>591</v>
      </c>
      <c r="B292" s="38">
        <f t="shared" si="11"/>
        <v>273</v>
      </c>
      <c r="C292" s="54" t="s">
        <v>592</v>
      </c>
      <c r="D292" s="55"/>
      <c r="E292" s="55"/>
      <c r="F292" s="55"/>
      <c r="G292" s="55"/>
      <c r="H292" s="56"/>
      <c r="I292" s="26"/>
      <c r="J292" s="26"/>
      <c r="K292" s="26"/>
    </row>
    <row r="293" spans="1:11" ht="12.75">
      <c r="A293" s="28" t="s">
        <v>485</v>
      </c>
      <c r="B293" s="38">
        <f t="shared" si="11"/>
        <v>274</v>
      </c>
      <c r="C293" s="61" t="s">
        <v>204</v>
      </c>
      <c r="D293" s="61"/>
      <c r="E293" s="61"/>
      <c r="F293" s="61"/>
      <c r="G293" s="61"/>
      <c r="H293" s="61"/>
      <c r="I293" s="26"/>
      <c r="J293" s="26"/>
      <c r="K293" s="26"/>
    </row>
    <row r="294" spans="1:11" ht="12.75">
      <c r="A294" s="28" t="s">
        <v>486</v>
      </c>
      <c r="B294" s="38">
        <f t="shared" si="11"/>
        <v>275</v>
      </c>
      <c r="C294" s="61" t="s">
        <v>205</v>
      </c>
      <c r="D294" s="61"/>
      <c r="E294" s="61"/>
      <c r="F294" s="61"/>
      <c r="G294" s="61"/>
      <c r="H294" s="61"/>
      <c r="I294" s="26"/>
      <c r="J294" s="26"/>
      <c r="K294" s="26"/>
    </row>
    <row r="295" spans="1:11" ht="12.75">
      <c r="A295" s="28" t="s">
        <v>487</v>
      </c>
      <c r="B295" s="38">
        <f t="shared" si="11"/>
        <v>276</v>
      </c>
      <c r="C295" s="61" t="s">
        <v>207</v>
      </c>
      <c r="D295" s="61"/>
      <c r="E295" s="61"/>
      <c r="F295" s="61"/>
      <c r="G295" s="61"/>
      <c r="H295" s="61"/>
      <c r="I295" s="26"/>
      <c r="J295" s="26"/>
      <c r="K295" s="26"/>
    </row>
    <row r="296" spans="1:11" ht="12.75">
      <c r="A296" s="28" t="s">
        <v>488</v>
      </c>
      <c r="B296" s="38">
        <f t="shared" si="11"/>
        <v>277</v>
      </c>
      <c r="C296" s="61" t="s">
        <v>213</v>
      </c>
      <c r="D296" s="61"/>
      <c r="E296" s="61"/>
      <c r="F296" s="61"/>
      <c r="G296" s="61"/>
      <c r="H296" s="61"/>
      <c r="I296" s="26"/>
      <c r="J296" s="26"/>
      <c r="K296" s="26"/>
    </row>
    <row r="297" spans="1:11" ht="12.75" customHeight="1">
      <c r="A297" s="41"/>
      <c r="B297" s="37"/>
      <c r="C297" s="42"/>
      <c r="D297" s="42"/>
      <c r="E297" s="42"/>
      <c r="F297" s="42"/>
      <c r="G297" s="42"/>
      <c r="H297" s="42"/>
      <c r="I297" s="37"/>
      <c r="J297" s="37"/>
      <c r="K297" s="37"/>
    </row>
    <row r="298" spans="1:10" ht="12.75" customHeight="1">
      <c r="A298" s="7"/>
      <c r="B298" s="23"/>
      <c r="C298" s="24"/>
      <c r="D298" s="24"/>
      <c r="E298" s="24"/>
      <c r="F298" s="24"/>
      <c r="G298" s="24"/>
      <c r="H298" s="24"/>
      <c r="I298" s="23"/>
      <c r="J298" s="23"/>
    </row>
    <row r="299" spans="1:10" ht="12.75">
      <c r="A299" s="6"/>
      <c r="B299" s="6"/>
      <c r="C299" s="48"/>
      <c r="D299" s="6"/>
      <c r="E299" s="6"/>
      <c r="F299" s="6"/>
      <c r="G299" s="6"/>
      <c r="H299" s="6"/>
      <c r="I299" s="6"/>
      <c r="J299" s="6"/>
    </row>
    <row r="300" spans="1:10" ht="12.75">
      <c r="A300" s="6"/>
      <c r="B300" s="6"/>
      <c r="C300" s="6"/>
      <c r="D300" s="6"/>
      <c r="E300" s="6"/>
      <c r="F300" s="6"/>
      <c r="G300" s="6"/>
      <c r="H300" s="6"/>
      <c r="I300" s="6"/>
      <c r="J300" s="6"/>
    </row>
    <row r="301" spans="1:10" ht="12.75">
      <c r="A301" s="6"/>
      <c r="B301" s="6"/>
      <c r="C301" s="6"/>
      <c r="D301" s="6"/>
      <c r="E301" s="6"/>
      <c r="F301" s="6"/>
      <c r="G301" s="6"/>
      <c r="H301" s="6"/>
      <c r="I301" s="6"/>
      <c r="J301" s="6"/>
    </row>
    <row r="302" spans="1:10" ht="12.75">
      <c r="A302" s="6"/>
      <c r="B302" s="6"/>
      <c r="C302" s="6"/>
      <c r="D302" s="6"/>
      <c r="E302" s="6"/>
      <c r="F302" s="6"/>
      <c r="G302" s="6"/>
      <c r="H302" s="6"/>
      <c r="I302" s="6"/>
      <c r="J302" s="6"/>
    </row>
    <row r="303" spans="1:10" ht="12.75">
      <c r="A303" s="6"/>
      <c r="B303" s="6"/>
      <c r="C303" s="6"/>
      <c r="D303" s="6"/>
      <c r="E303" s="6"/>
      <c r="F303" s="6"/>
      <c r="G303" s="6"/>
      <c r="H303" s="6"/>
      <c r="I303" s="6"/>
      <c r="J303" s="6"/>
    </row>
    <row r="304" spans="1:10" ht="12.75">
      <c r="A304" s="6"/>
      <c r="B304" s="6"/>
      <c r="C304" s="6"/>
      <c r="D304" s="6"/>
      <c r="E304" s="6"/>
      <c r="F304" s="6"/>
      <c r="G304" s="6"/>
      <c r="H304" s="6"/>
      <c r="I304" s="6"/>
      <c r="J304" s="6"/>
    </row>
    <row r="305" spans="1:10" ht="12.75">
      <c r="A305" s="6"/>
      <c r="B305" s="6"/>
      <c r="C305" s="6"/>
      <c r="D305" s="6"/>
      <c r="E305" s="6"/>
      <c r="F305" s="6"/>
      <c r="G305" s="6"/>
      <c r="H305" s="6"/>
      <c r="I305" s="6"/>
      <c r="J305" s="6"/>
    </row>
    <row r="306" ht="12.75">
      <c r="A306" s="6"/>
    </row>
    <row r="307" ht="12.75">
      <c r="A307" s="6"/>
    </row>
    <row r="308" ht="12.75">
      <c r="A308" s="6"/>
    </row>
    <row r="309" ht="12.75">
      <c r="A309" s="6"/>
    </row>
    <row r="310" spans="1:8" ht="13.5" thickBot="1">
      <c r="A310" s="6"/>
      <c r="B310" s="8" t="s">
        <v>2</v>
      </c>
      <c r="C310" s="8"/>
      <c r="D310" s="57"/>
      <c r="E310" s="57"/>
      <c r="F310" s="57"/>
      <c r="G310" s="57"/>
      <c r="H310" s="4"/>
    </row>
    <row r="311" spans="2:8" ht="12.75">
      <c r="B311" s="6"/>
      <c r="C311" s="6"/>
      <c r="D311" s="6"/>
      <c r="E311" s="6"/>
      <c r="F311" s="6"/>
      <c r="G311" s="6"/>
      <c r="H311" s="6"/>
    </row>
    <row r="312" spans="2:8" ht="13.5" thickBot="1">
      <c r="B312" s="8" t="s">
        <v>1</v>
      </c>
      <c r="C312" s="8"/>
      <c r="D312" s="53"/>
      <c r="E312" s="53"/>
      <c r="F312" s="11"/>
      <c r="G312" s="11"/>
      <c r="H312" s="4"/>
    </row>
    <row r="313" spans="2:8" ht="12.75">
      <c r="B313" s="8"/>
      <c r="C313" s="8"/>
      <c r="D313" s="8"/>
      <c r="E313" s="8"/>
      <c r="F313" s="8"/>
      <c r="G313" s="8"/>
      <c r="H313" s="8"/>
    </row>
    <row r="314" spans="2:7" ht="13.5" thickBot="1">
      <c r="B314" s="8" t="s">
        <v>8</v>
      </c>
      <c r="C314" s="8"/>
      <c r="D314" s="53"/>
      <c r="E314" s="53"/>
      <c r="F314" s="11"/>
      <c r="G314" s="11"/>
    </row>
    <row r="316" ht="12.75">
      <c r="I316" s="6"/>
    </row>
    <row r="319" ht="12.75">
      <c r="H319" s="6" t="s">
        <v>593</v>
      </c>
    </row>
  </sheetData>
  <sheetProtection selectLockedCells="1"/>
  <mergeCells count="297">
    <mergeCell ref="C291:H291"/>
    <mergeCell ref="C292:H292"/>
    <mergeCell ref="C267:H267"/>
    <mergeCell ref="C268:H268"/>
    <mergeCell ref="C269:H269"/>
    <mergeCell ref="C274:H274"/>
    <mergeCell ref="C275:H275"/>
    <mergeCell ref="C290:H290"/>
    <mergeCell ref="C289:H289"/>
    <mergeCell ref="C285:H285"/>
    <mergeCell ref="C283:H283"/>
    <mergeCell ref="C282:H282"/>
    <mergeCell ref="C284:H284"/>
    <mergeCell ref="C278:H278"/>
    <mergeCell ref="C271:H271"/>
    <mergeCell ref="C279:H279"/>
    <mergeCell ref="C280:H280"/>
    <mergeCell ref="C273:H273"/>
    <mergeCell ref="C272:H272"/>
    <mergeCell ref="C206:H206"/>
    <mergeCell ref="C233:H233"/>
    <mergeCell ref="C231:H231"/>
    <mergeCell ref="C234:H234"/>
    <mergeCell ref="C235:H235"/>
    <mergeCell ref="C236:H236"/>
    <mergeCell ref="C232:H232"/>
    <mergeCell ref="C245:H245"/>
    <mergeCell ref="C247:H247"/>
    <mergeCell ref="C261:H261"/>
    <mergeCell ref="C262:H262"/>
    <mergeCell ref="C263:H263"/>
    <mergeCell ref="C264:H264"/>
    <mergeCell ref="C265:H265"/>
    <mergeCell ref="C266:H266"/>
    <mergeCell ref="C255:H255"/>
    <mergeCell ref="C256:H256"/>
    <mergeCell ref="C257:H257"/>
    <mergeCell ref="C258:H258"/>
    <mergeCell ref="C259:H259"/>
    <mergeCell ref="C260:H260"/>
    <mergeCell ref="C85:H85"/>
    <mergeCell ref="C110:H110"/>
    <mergeCell ref="C120:H120"/>
    <mergeCell ref="C182:H182"/>
    <mergeCell ref="C172:H172"/>
    <mergeCell ref="C173:H173"/>
    <mergeCell ref="C174:H174"/>
    <mergeCell ref="C175:H175"/>
    <mergeCell ref="C176:H176"/>
    <mergeCell ref="C177:H177"/>
    <mergeCell ref="C154:H154"/>
    <mergeCell ref="C155:H155"/>
    <mergeCell ref="C156:H156"/>
    <mergeCell ref="C164:H164"/>
    <mergeCell ref="C165:H165"/>
    <mergeCell ref="C167:H167"/>
    <mergeCell ref="C163:H163"/>
    <mergeCell ref="C166:H166"/>
    <mergeCell ref="C63:H63"/>
    <mergeCell ref="C64:H64"/>
    <mergeCell ref="C79:H79"/>
    <mergeCell ref="C69:H69"/>
    <mergeCell ref="C70:H70"/>
    <mergeCell ref="C75:H75"/>
    <mergeCell ref="C77:H77"/>
    <mergeCell ref="C78:H78"/>
    <mergeCell ref="C68:H68"/>
    <mergeCell ref="C99:H99"/>
    <mergeCell ref="C100:H100"/>
    <mergeCell ref="C199:H199"/>
    <mergeCell ref="C90:H90"/>
    <mergeCell ref="C89:H89"/>
    <mergeCell ref="C96:H96"/>
    <mergeCell ref="C97:H97"/>
    <mergeCell ref="C98:H98"/>
    <mergeCell ref="C109:H109"/>
    <mergeCell ref="C102:H102"/>
    <mergeCell ref="C103:H103"/>
    <mergeCell ref="C118:H118"/>
    <mergeCell ref="C198:H198"/>
    <mergeCell ref="C195:H195"/>
    <mergeCell ref="C270:H270"/>
    <mergeCell ref="C159:H159"/>
    <mergeCell ref="C106:H106"/>
    <mergeCell ref="C116:H116"/>
    <mergeCell ref="C181:H181"/>
    <mergeCell ref="C178:H178"/>
    <mergeCell ref="C179:H179"/>
    <mergeCell ref="C180:H180"/>
    <mergeCell ref="C151:H151"/>
    <mergeCell ref="C160:H160"/>
    <mergeCell ref="C162:H162"/>
    <mergeCell ref="C145:H145"/>
    <mergeCell ref="C146:H146"/>
    <mergeCell ref="C148:H148"/>
    <mergeCell ref="C157:H157"/>
    <mergeCell ref="C150:H150"/>
    <mergeCell ref="C152:H152"/>
    <mergeCell ref="C153:H153"/>
    <mergeCell ref="C249:H249"/>
    <mergeCell ref="C250:H250"/>
    <mergeCell ref="C251:H251"/>
    <mergeCell ref="C252:H252"/>
    <mergeCell ref="C253:H253"/>
    <mergeCell ref="C254:H254"/>
    <mergeCell ref="C201:H201"/>
    <mergeCell ref="C205:H205"/>
    <mergeCell ref="C281:H281"/>
    <mergeCell ref="C81:H81"/>
    <mergeCell ref="C43:H43"/>
    <mergeCell ref="C183:H183"/>
    <mergeCell ref="C62:H62"/>
    <mergeCell ref="C185:H185"/>
    <mergeCell ref="C186:H186"/>
    <mergeCell ref="C193:H193"/>
    <mergeCell ref="C277:H277"/>
    <mergeCell ref="C200:H200"/>
    <mergeCell ref="C202:H202"/>
    <mergeCell ref="C203:H203"/>
    <mergeCell ref="C204:H204"/>
    <mergeCell ref="C190:H190"/>
    <mergeCell ref="C191:H191"/>
    <mergeCell ref="C169:H169"/>
    <mergeCell ref="C168:H168"/>
    <mergeCell ref="C170:H170"/>
    <mergeCell ref="C171:H171"/>
    <mergeCell ref="C149:H149"/>
    <mergeCell ref="C276:H276"/>
    <mergeCell ref="C135:H135"/>
    <mergeCell ref="C143:H143"/>
    <mergeCell ref="C136:H136"/>
    <mergeCell ref="C119:H119"/>
    <mergeCell ref="C122:H122"/>
    <mergeCell ref="C121:H121"/>
    <mergeCell ref="C13:H13"/>
    <mergeCell ref="C34:H34"/>
    <mergeCell ref="C82:H82"/>
    <mergeCell ref="C76:H76"/>
    <mergeCell ref="C114:H114"/>
    <mergeCell ref="C107:H107"/>
    <mergeCell ref="C86:H86"/>
    <mergeCell ref="C105:H105"/>
    <mergeCell ref="C80:H80"/>
    <mergeCell ref="C84:H84"/>
    <mergeCell ref="C87:H87"/>
    <mergeCell ref="C88:H88"/>
    <mergeCell ref="C94:H94"/>
    <mergeCell ref="C95:H95"/>
    <mergeCell ref="C101:H101"/>
    <mergeCell ref="C16:H16"/>
    <mergeCell ref="C112:H112"/>
    <mergeCell ref="C108:H108"/>
    <mergeCell ref="C93:H93"/>
    <mergeCell ref="C17:H17"/>
    <mergeCell ref="C18:H18"/>
    <mergeCell ref="C28:H28"/>
    <mergeCell ref="C129:H129"/>
    <mergeCell ref="C131:H131"/>
    <mergeCell ref="C133:H133"/>
    <mergeCell ref="C246:H246"/>
    <mergeCell ref="C237:H237"/>
    <mergeCell ref="C238:H238"/>
    <mergeCell ref="C239:H239"/>
    <mergeCell ref="C240:H240"/>
    <mergeCell ref="C241:H241"/>
    <mergeCell ref="C26:H26"/>
    <mergeCell ref="C27:H27"/>
    <mergeCell ref="C29:H29"/>
    <mergeCell ref="C40:H40"/>
    <mergeCell ref="C41:H41"/>
    <mergeCell ref="C36:H36"/>
    <mergeCell ref="C38:H38"/>
    <mergeCell ref="C39:H39"/>
    <mergeCell ref="C30:H30"/>
    <mergeCell ref="C31:H31"/>
    <mergeCell ref="C21:H21"/>
    <mergeCell ref="C137:H137"/>
    <mergeCell ref="C22:H22"/>
    <mergeCell ref="C51:H51"/>
    <mergeCell ref="C128:H128"/>
    <mergeCell ref="C224:H224"/>
    <mergeCell ref="C225:H225"/>
    <mergeCell ref="C226:H226"/>
    <mergeCell ref="C215:H215"/>
    <mergeCell ref="C228:H228"/>
    <mergeCell ref="C223:H223"/>
    <mergeCell ref="C220:H220"/>
    <mergeCell ref="C25:H25"/>
    <mergeCell ref="C24:H24"/>
    <mergeCell ref="C32:H32"/>
    <mergeCell ref="C33:H33"/>
    <mergeCell ref="C221:H221"/>
    <mergeCell ref="C209:H209"/>
    <mergeCell ref="C210:H210"/>
    <mergeCell ref="C211:H211"/>
    <mergeCell ref="C212:H212"/>
    <mergeCell ref="C124:H124"/>
    <mergeCell ref="C125:H125"/>
    <mergeCell ref="C104:H104"/>
    <mergeCell ref="C113:H113"/>
    <mergeCell ref="C139:H139"/>
    <mergeCell ref="B1:J1"/>
    <mergeCell ref="C7:H7"/>
    <mergeCell ref="C8:H8"/>
    <mergeCell ref="C9:H9"/>
    <mergeCell ref="C10:H10"/>
    <mergeCell ref="C55:H55"/>
    <mergeCell ref="C57:H57"/>
    <mergeCell ref="C111:H111"/>
    <mergeCell ref="C127:H127"/>
    <mergeCell ref="C58:H58"/>
    <mergeCell ref="C59:H59"/>
    <mergeCell ref="C56:H56"/>
    <mergeCell ref="C12:H12"/>
    <mergeCell ref="C11:H11"/>
    <mergeCell ref="C14:H14"/>
    <mergeCell ref="C23:H23"/>
    <mergeCell ref="C35:H35"/>
    <mergeCell ref="C37:H37"/>
    <mergeCell ref="C52:H52"/>
    <mergeCell ref="C54:H54"/>
    <mergeCell ref="C42:H42"/>
    <mergeCell ref="C71:H71"/>
    <mergeCell ref="C72:H72"/>
    <mergeCell ref="C73:H73"/>
    <mergeCell ref="C293:H293"/>
    <mergeCell ref="C83:H83"/>
    <mergeCell ref="C60:H60"/>
    <mergeCell ref="C65:H65"/>
    <mergeCell ref="C74:H74"/>
    <mergeCell ref="C184:H184"/>
    <mergeCell ref="C188:H188"/>
    <mergeCell ref="C189:H189"/>
    <mergeCell ref="C294:H294"/>
    <mergeCell ref="C222:H222"/>
    <mergeCell ref="C115:H115"/>
    <mergeCell ref="C213:H213"/>
    <mergeCell ref="C214:H214"/>
    <mergeCell ref="C130:H130"/>
    <mergeCell ref="C147:H147"/>
    <mergeCell ref="C158:H158"/>
    <mergeCell ref="C161:H161"/>
    <mergeCell ref="C219:H219"/>
    <mergeCell ref="C207:H207"/>
    <mergeCell ref="C208:H208"/>
    <mergeCell ref="C216:H216"/>
    <mergeCell ref="C217:H217"/>
    <mergeCell ref="C218:H218"/>
    <mergeCell ref="C227:H227"/>
    <mergeCell ref="C230:H230"/>
    <mergeCell ref="C248:H248"/>
    <mergeCell ref="C44:H44"/>
    <mergeCell ref="C45:H45"/>
    <mergeCell ref="C61:H61"/>
    <mergeCell ref="C66:H66"/>
    <mergeCell ref="C67:H67"/>
    <mergeCell ref="C46:H46"/>
    <mergeCell ref="C50:H50"/>
    <mergeCell ref="C48:H48"/>
    <mergeCell ref="C49:H49"/>
    <mergeCell ref="C47:H47"/>
    <mergeCell ref="C53:H53"/>
    <mergeCell ref="C126:H126"/>
    <mergeCell ref="C132:H132"/>
    <mergeCell ref="C91:H91"/>
    <mergeCell ref="C92:H92"/>
    <mergeCell ref="C123:H123"/>
    <mergeCell ref="C117:H117"/>
    <mergeCell ref="C140:H140"/>
    <mergeCell ref="C141:H141"/>
    <mergeCell ref="C142:H142"/>
    <mergeCell ref="C144:H144"/>
    <mergeCell ref="C134:H134"/>
    <mergeCell ref="D312:E312"/>
    <mergeCell ref="D314:E314"/>
    <mergeCell ref="C242:H242"/>
    <mergeCell ref="E3:I3"/>
    <mergeCell ref="D5:F5"/>
    <mergeCell ref="H5:I5"/>
    <mergeCell ref="D310:G310"/>
    <mergeCell ref="C229:H229"/>
    <mergeCell ref="C243:H243"/>
    <mergeCell ref="C244:H244"/>
    <mergeCell ref="C295:H295"/>
    <mergeCell ref="C296:H296"/>
    <mergeCell ref="C15:H15"/>
    <mergeCell ref="C286:H286"/>
    <mergeCell ref="C287:H287"/>
    <mergeCell ref="C19:H19"/>
    <mergeCell ref="C20:H20"/>
    <mergeCell ref="C288:H288"/>
    <mergeCell ref="C138:H138"/>
    <mergeCell ref="C197:H197"/>
    <mergeCell ref="C192:H192"/>
    <mergeCell ref="C187:H187"/>
    <mergeCell ref="C194:H194"/>
    <mergeCell ref="C196:H196"/>
  </mergeCells>
  <printOptions horizontalCentered="1"/>
  <pageMargins left="0.33" right="0.2" top="0.31" bottom="0.37" header="0.23" footer="0.2"/>
  <pageSetup horizontalDpi="600" verticalDpi="600" orientation="portrait" scale="85" r:id="rId3"/>
  <drawing r:id="rId2"/>
  <legacyDrawing r:id="rId1"/>
</worksheet>
</file>

<file path=xl/worksheets/sheet2.xml><?xml version="1.0" encoding="utf-8"?>
<worksheet xmlns="http://schemas.openxmlformats.org/spreadsheetml/2006/main" xmlns:r="http://schemas.openxmlformats.org/officeDocument/2006/relationships">
  <dimension ref="A1:J161"/>
  <sheetViews>
    <sheetView zoomScale="120" zoomScaleNormal="120" zoomScalePageLayoutView="0" workbookViewId="0" topLeftCell="A1">
      <selection activeCell="L19" sqref="L19"/>
    </sheetView>
  </sheetViews>
  <sheetFormatPr defaultColWidth="9.140625" defaultRowHeight="12.75"/>
  <cols>
    <col min="1" max="1" width="9.28125" style="0" customWidth="1"/>
    <col min="2" max="2" width="5.28125" style="0" customWidth="1"/>
    <col min="8" max="8" width="16.8515625" style="0" customWidth="1"/>
  </cols>
  <sheetData>
    <row r="1" spans="1:10" ht="20.25">
      <c r="A1" s="6"/>
      <c r="B1" s="79" t="s">
        <v>260</v>
      </c>
      <c r="C1" s="79"/>
      <c r="D1" s="79"/>
      <c r="E1" s="79"/>
      <c r="F1" s="79"/>
      <c r="G1" s="79"/>
      <c r="H1" s="79"/>
      <c r="I1" s="79"/>
      <c r="J1" s="79"/>
    </row>
    <row r="2" spans="1:10" ht="12.75">
      <c r="A2" s="6"/>
      <c r="B2" s="6"/>
      <c r="C2" s="6"/>
      <c r="D2" s="6"/>
      <c r="E2" s="6"/>
      <c r="F2" s="6"/>
      <c r="G2" s="6"/>
      <c r="H2" s="6"/>
      <c r="I2" s="7"/>
      <c r="J2" s="7"/>
    </row>
    <row r="3" spans="1:10" ht="13.5" thickBot="1">
      <c r="A3" s="6"/>
      <c r="C3" s="8"/>
      <c r="D3" s="29" t="s">
        <v>261</v>
      </c>
      <c r="E3" s="12"/>
      <c r="F3" s="12"/>
      <c r="G3" s="3"/>
      <c r="H3" s="3"/>
      <c r="I3" s="3"/>
      <c r="J3" s="4"/>
    </row>
    <row r="4" spans="1:10" ht="12.75">
      <c r="A4" s="6"/>
      <c r="B4" s="8"/>
      <c r="C4" s="8"/>
      <c r="D4" s="8"/>
      <c r="E4" s="8"/>
      <c r="F4" s="8"/>
      <c r="G4" s="8"/>
      <c r="H4" s="8"/>
      <c r="I4" s="9"/>
      <c r="J4" s="9"/>
    </row>
    <row r="5" spans="1:10" ht="13.5" thickBot="1">
      <c r="A5" s="6"/>
      <c r="B5" s="29" t="s">
        <v>262</v>
      </c>
      <c r="C5" s="30"/>
      <c r="D5" s="12"/>
      <c r="E5" s="5"/>
      <c r="F5" s="11"/>
      <c r="G5" s="29" t="s">
        <v>263</v>
      </c>
      <c r="H5" s="3"/>
      <c r="I5" s="5"/>
      <c r="J5" s="11"/>
    </row>
    <row r="6" spans="1:10" ht="12.75">
      <c r="A6" s="20"/>
      <c r="B6" s="8"/>
      <c r="C6" s="8"/>
      <c r="D6" s="8"/>
      <c r="E6" s="8"/>
      <c r="F6" s="8"/>
      <c r="G6" s="8"/>
      <c r="H6" s="8"/>
      <c r="I6" s="9"/>
      <c r="J6" s="9"/>
    </row>
    <row r="7" spans="1:10" ht="39" thickBot="1">
      <c r="A7" s="22" t="s">
        <v>264</v>
      </c>
      <c r="B7" s="10" t="s">
        <v>3</v>
      </c>
      <c r="C7" s="104" t="s">
        <v>5</v>
      </c>
      <c r="D7" s="105"/>
      <c r="E7" s="105"/>
      <c r="F7" s="105"/>
      <c r="G7" s="105"/>
      <c r="H7" s="106"/>
      <c r="I7" s="1" t="s">
        <v>6</v>
      </c>
      <c r="J7" s="1" t="s">
        <v>7</v>
      </c>
    </row>
    <row r="8" spans="1:10" ht="13.5" thickTop="1">
      <c r="A8" s="18" t="s">
        <v>9</v>
      </c>
      <c r="B8" s="14"/>
      <c r="C8" s="107" t="s">
        <v>10</v>
      </c>
      <c r="D8" s="108"/>
      <c r="E8" s="108"/>
      <c r="F8" s="108"/>
      <c r="G8" s="108"/>
      <c r="H8" s="109"/>
      <c r="I8" s="13"/>
      <c r="J8" s="13"/>
    </row>
    <row r="9" spans="1:10" ht="25.5" customHeight="1">
      <c r="A9" s="27" t="s">
        <v>15</v>
      </c>
      <c r="B9" s="13">
        <v>1</v>
      </c>
      <c r="C9" s="102" t="s">
        <v>66</v>
      </c>
      <c r="D9" s="102"/>
      <c r="E9" s="102"/>
      <c r="F9" s="102"/>
      <c r="G9" s="102"/>
      <c r="H9" s="102"/>
      <c r="I9" s="13"/>
      <c r="J9" s="13"/>
    </row>
    <row r="10" spans="1:10" ht="12.75">
      <c r="A10" s="27" t="s">
        <v>16</v>
      </c>
      <c r="B10" s="13">
        <v>2</v>
      </c>
      <c r="C10" s="102" t="s">
        <v>67</v>
      </c>
      <c r="D10" s="102"/>
      <c r="E10" s="102"/>
      <c r="F10" s="102"/>
      <c r="G10" s="102"/>
      <c r="H10" s="102"/>
      <c r="I10" s="13"/>
      <c r="J10" s="13"/>
    </row>
    <row r="11" spans="1:10" ht="25.5" customHeight="1">
      <c r="A11" s="27" t="s">
        <v>17</v>
      </c>
      <c r="B11" s="13">
        <v>3</v>
      </c>
      <c r="C11" s="102" t="s">
        <v>68</v>
      </c>
      <c r="D11" s="102"/>
      <c r="E11" s="102"/>
      <c r="F11" s="102"/>
      <c r="G11" s="102"/>
      <c r="H11" s="102"/>
      <c r="I11" s="13"/>
      <c r="J11" s="13"/>
    </row>
    <row r="12" spans="1:10" ht="12.75">
      <c r="A12" s="33" t="s">
        <v>18</v>
      </c>
      <c r="B12" s="34">
        <v>4</v>
      </c>
      <c r="C12" s="103" t="s">
        <v>265</v>
      </c>
      <c r="D12" s="103"/>
      <c r="E12" s="103"/>
      <c r="F12" s="103"/>
      <c r="G12" s="103"/>
      <c r="H12" s="103"/>
      <c r="I12" s="2"/>
      <c r="J12" s="2"/>
    </row>
    <row r="13" spans="1:10" ht="12.75">
      <c r="A13" s="17" t="s">
        <v>19</v>
      </c>
      <c r="B13" s="2">
        <v>5</v>
      </c>
      <c r="C13" s="97" t="s">
        <v>11</v>
      </c>
      <c r="D13" s="98"/>
      <c r="E13" s="98"/>
      <c r="F13" s="98"/>
      <c r="G13" s="98"/>
      <c r="H13" s="99"/>
      <c r="I13" s="15"/>
      <c r="J13" s="15"/>
    </row>
    <row r="14" spans="1:10" ht="12" customHeight="1">
      <c r="A14" s="33" t="s">
        <v>19</v>
      </c>
      <c r="B14" s="34">
        <v>6</v>
      </c>
      <c r="C14" s="103" t="s">
        <v>65</v>
      </c>
      <c r="D14" s="103"/>
      <c r="E14" s="103"/>
      <c r="F14" s="103"/>
      <c r="G14" s="103"/>
      <c r="H14" s="103"/>
      <c r="I14" s="2"/>
      <c r="J14" s="2"/>
    </row>
    <row r="15" spans="1:10" ht="12.75">
      <c r="A15" s="33" t="s">
        <v>19</v>
      </c>
      <c r="B15" s="34">
        <v>7</v>
      </c>
      <c r="C15" s="103" t="s">
        <v>64</v>
      </c>
      <c r="D15" s="103"/>
      <c r="E15" s="103"/>
      <c r="F15" s="103"/>
      <c r="G15" s="103"/>
      <c r="H15" s="103"/>
      <c r="I15" s="2"/>
      <c r="J15" s="2"/>
    </row>
    <row r="16" spans="1:10" ht="25.5" customHeight="1">
      <c r="A16" s="27" t="s">
        <v>19</v>
      </c>
      <c r="B16" s="13">
        <v>8</v>
      </c>
      <c r="C16" s="102" t="s">
        <v>63</v>
      </c>
      <c r="D16" s="102"/>
      <c r="E16" s="102"/>
      <c r="F16" s="102"/>
      <c r="G16" s="102"/>
      <c r="H16" s="102"/>
      <c r="I16" s="13"/>
      <c r="J16" s="13"/>
    </row>
    <row r="17" spans="1:10" ht="12.75">
      <c r="A17" s="27" t="s">
        <v>19</v>
      </c>
      <c r="B17" s="13">
        <v>9</v>
      </c>
      <c r="C17" s="102" t="s">
        <v>62</v>
      </c>
      <c r="D17" s="102"/>
      <c r="E17" s="102"/>
      <c r="F17" s="102"/>
      <c r="G17" s="102"/>
      <c r="H17" s="102"/>
      <c r="I17" s="13"/>
      <c r="J17" s="13"/>
    </row>
    <row r="18" spans="1:10" ht="12.75">
      <c r="A18" s="17" t="s">
        <v>19</v>
      </c>
      <c r="B18" s="2">
        <v>10</v>
      </c>
      <c r="C18" s="62" t="s">
        <v>61</v>
      </c>
      <c r="D18" s="62"/>
      <c r="E18" s="62"/>
      <c r="F18" s="62"/>
      <c r="G18" s="62"/>
      <c r="H18" s="62"/>
      <c r="I18" s="2"/>
      <c r="J18" s="2"/>
    </row>
    <row r="19" spans="1:10" ht="12.75">
      <c r="A19" s="27" t="s">
        <v>19</v>
      </c>
      <c r="B19" s="13">
        <v>11</v>
      </c>
      <c r="C19" s="102" t="s">
        <v>13</v>
      </c>
      <c r="D19" s="102"/>
      <c r="E19" s="102"/>
      <c r="F19" s="102"/>
      <c r="G19" s="102"/>
      <c r="H19" s="102"/>
      <c r="I19" s="13"/>
      <c r="J19" s="13"/>
    </row>
    <row r="20" spans="1:10" ht="12.75">
      <c r="A20" s="17" t="s">
        <v>19</v>
      </c>
      <c r="B20" s="2">
        <v>12</v>
      </c>
      <c r="C20" s="62" t="s">
        <v>12</v>
      </c>
      <c r="D20" s="62"/>
      <c r="E20" s="62"/>
      <c r="F20" s="62"/>
      <c r="G20" s="62"/>
      <c r="H20" s="62"/>
      <c r="I20" s="2"/>
      <c r="J20" s="2"/>
    </row>
    <row r="21" spans="1:10" ht="25.5" customHeight="1">
      <c r="A21" s="17" t="s">
        <v>19</v>
      </c>
      <c r="B21" s="2">
        <v>13</v>
      </c>
      <c r="C21" s="62" t="s">
        <v>60</v>
      </c>
      <c r="D21" s="62"/>
      <c r="E21" s="62"/>
      <c r="F21" s="62"/>
      <c r="G21" s="62"/>
      <c r="H21" s="62"/>
      <c r="I21" s="2"/>
      <c r="J21" s="2"/>
    </row>
    <row r="22" spans="1:10" ht="12.75">
      <c r="A22" s="33" t="s">
        <v>20</v>
      </c>
      <c r="B22" s="34">
        <v>14</v>
      </c>
      <c r="C22" s="103" t="s">
        <v>59</v>
      </c>
      <c r="D22" s="103"/>
      <c r="E22" s="103"/>
      <c r="F22" s="103"/>
      <c r="G22" s="103"/>
      <c r="H22" s="103"/>
      <c r="I22" s="2"/>
      <c r="J22" s="2"/>
    </row>
    <row r="23" spans="1:10" ht="12.75">
      <c r="A23" s="33" t="s">
        <v>20</v>
      </c>
      <c r="B23" s="34">
        <v>15</v>
      </c>
      <c r="C23" s="103" t="s">
        <v>58</v>
      </c>
      <c r="D23" s="103"/>
      <c r="E23" s="103"/>
      <c r="F23" s="103"/>
      <c r="G23" s="103"/>
      <c r="H23" s="103"/>
      <c r="I23" s="2"/>
      <c r="J23" s="2"/>
    </row>
    <row r="24" spans="1:10" ht="12.75">
      <c r="A24" s="33" t="s">
        <v>21</v>
      </c>
      <c r="B24" s="34">
        <v>16</v>
      </c>
      <c r="C24" s="103" t="s">
        <v>57</v>
      </c>
      <c r="D24" s="103"/>
      <c r="E24" s="103"/>
      <c r="F24" s="103"/>
      <c r="G24" s="103"/>
      <c r="H24" s="103"/>
      <c r="I24" s="2"/>
      <c r="J24" s="2"/>
    </row>
    <row r="25" spans="1:10" ht="12.75">
      <c r="A25" s="33" t="s">
        <v>22</v>
      </c>
      <c r="B25" s="34">
        <v>17</v>
      </c>
      <c r="C25" s="103" t="s">
        <v>56</v>
      </c>
      <c r="D25" s="103"/>
      <c r="E25" s="103"/>
      <c r="F25" s="103"/>
      <c r="G25" s="103"/>
      <c r="H25" s="103"/>
      <c r="I25" s="2"/>
      <c r="J25" s="2"/>
    </row>
    <row r="26" spans="1:10" ht="12.75">
      <c r="A26" s="17" t="s">
        <v>23</v>
      </c>
      <c r="B26" s="2">
        <v>18</v>
      </c>
      <c r="C26" s="62" t="s">
        <v>55</v>
      </c>
      <c r="D26" s="62"/>
      <c r="E26" s="62"/>
      <c r="F26" s="62"/>
      <c r="G26" s="62"/>
      <c r="H26" s="62"/>
      <c r="I26" s="2"/>
      <c r="J26" s="2"/>
    </row>
    <row r="27" spans="1:10" ht="25.5" customHeight="1">
      <c r="A27" s="17" t="s">
        <v>23</v>
      </c>
      <c r="B27" s="2">
        <v>19</v>
      </c>
      <c r="C27" s="62" t="s">
        <v>227</v>
      </c>
      <c r="D27" s="62"/>
      <c r="E27" s="62"/>
      <c r="F27" s="62"/>
      <c r="G27" s="62"/>
      <c r="H27" s="62"/>
      <c r="I27" s="2"/>
      <c r="J27" s="2"/>
    </row>
    <row r="28" spans="1:10" ht="12.75">
      <c r="A28" s="27" t="s">
        <v>24</v>
      </c>
      <c r="B28" s="13">
        <v>20</v>
      </c>
      <c r="C28" s="102" t="s">
        <v>54</v>
      </c>
      <c r="D28" s="102"/>
      <c r="E28" s="102"/>
      <c r="F28" s="102"/>
      <c r="G28" s="102"/>
      <c r="H28" s="102"/>
      <c r="I28" s="13"/>
      <c r="J28" s="13"/>
    </row>
    <row r="29" spans="1:10" ht="12.75">
      <c r="A29" s="17" t="s">
        <v>25</v>
      </c>
      <c r="B29" s="2">
        <v>21</v>
      </c>
      <c r="C29" s="62" t="s">
        <v>254</v>
      </c>
      <c r="D29" s="62"/>
      <c r="E29" s="62"/>
      <c r="F29" s="62"/>
      <c r="G29" s="62"/>
      <c r="H29" s="62"/>
      <c r="I29" s="2"/>
      <c r="J29" s="2"/>
    </row>
    <row r="30" spans="1:10" ht="25.5" customHeight="1">
      <c r="A30" s="33" t="s">
        <v>26</v>
      </c>
      <c r="B30" s="34">
        <v>22</v>
      </c>
      <c r="C30" s="103" t="s">
        <v>88</v>
      </c>
      <c r="D30" s="103"/>
      <c r="E30" s="103"/>
      <c r="F30" s="103"/>
      <c r="G30" s="103"/>
      <c r="H30" s="103"/>
      <c r="I30" s="2"/>
      <c r="J30" s="2"/>
    </row>
    <row r="31" spans="1:10" ht="12" customHeight="1">
      <c r="A31" s="33" t="s">
        <v>27</v>
      </c>
      <c r="B31" s="34">
        <v>23</v>
      </c>
      <c r="C31" s="103" t="s">
        <v>87</v>
      </c>
      <c r="D31" s="103"/>
      <c r="E31" s="103"/>
      <c r="F31" s="103"/>
      <c r="G31" s="103"/>
      <c r="H31" s="103"/>
      <c r="I31" s="2"/>
      <c r="J31" s="2"/>
    </row>
    <row r="32" spans="1:10" ht="12.75">
      <c r="A32" s="33" t="s">
        <v>28</v>
      </c>
      <c r="B32" s="34">
        <v>24</v>
      </c>
      <c r="C32" s="103" t="s">
        <v>266</v>
      </c>
      <c r="D32" s="103"/>
      <c r="E32" s="103"/>
      <c r="F32" s="103"/>
      <c r="G32" s="103"/>
      <c r="H32" s="103"/>
      <c r="I32" s="2"/>
      <c r="J32" s="2"/>
    </row>
    <row r="33" spans="1:10" ht="12.75">
      <c r="A33" s="27" t="s">
        <v>29</v>
      </c>
      <c r="B33" s="13">
        <v>25</v>
      </c>
      <c r="C33" s="102" t="s">
        <v>53</v>
      </c>
      <c r="D33" s="102"/>
      <c r="E33" s="102"/>
      <c r="F33" s="102"/>
      <c r="G33" s="102"/>
      <c r="H33" s="102"/>
      <c r="I33" s="13"/>
      <c r="J33" s="13"/>
    </row>
    <row r="34" spans="1:10" ht="36.75" customHeight="1">
      <c r="A34" s="17" t="s">
        <v>30</v>
      </c>
      <c r="B34" s="2">
        <v>26</v>
      </c>
      <c r="C34" s="62" t="s">
        <v>52</v>
      </c>
      <c r="D34" s="62"/>
      <c r="E34" s="62"/>
      <c r="F34" s="62"/>
      <c r="G34" s="62"/>
      <c r="H34" s="62"/>
      <c r="I34" s="2"/>
      <c r="J34" s="2"/>
    </row>
    <row r="35" spans="1:10" ht="37.5" customHeight="1">
      <c r="A35" s="17" t="s">
        <v>31</v>
      </c>
      <c r="B35" s="2">
        <v>27</v>
      </c>
      <c r="C35" s="62" t="s">
        <v>51</v>
      </c>
      <c r="D35" s="62"/>
      <c r="E35" s="62"/>
      <c r="F35" s="62"/>
      <c r="G35" s="62"/>
      <c r="H35" s="62"/>
      <c r="I35" s="2"/>
      <c r="J35" s="2"/>
    </row>
    <row r="36" spans="1:10" ht="25.5" customHeight="1">
      <c r="A36" s="27"/>
      <c r="B36" s="13">
        <v>28</v>
      </c>
      <c r="C36" s="102" t="s">
        <v>50</v>
      </c>
      <c r="D36" s="102"/>
      <c r="E36" s="102"/>
      <c r="F36" s="102"/>
      <c r="G36" s="102"/>
      <c r="H36" s="102"/>
      <c r="I36" s="13"/>
      <c r="J36" s="13"/>
    </row>
    <row r="37" spans="1:10" ht="12.75">
      <c r="A37" s="16" t="s">
        <v>32</v>
      </c>
      <c r="B37" s="13"/>
      <c r="C37" s="110" t="s">
        <v>33</v>
      </c>
      <c r="D37" s="111"/>
      <c r="E37" s="111"/>
      <c r="F37" s="111"/>
      <c r="G37" s="111"/>
      <c r="H37" s="112"/>
      <c r="I37" s="13"/>
      <c r="J37" s="13"/>
    </row>
    <row r="38" spans="1:10" ht="12.75">
      <c r="A38" s="17" t="s">
        <v>34</v>
      </c>
      <c r="B38" s="2">
        <v>29</v>
      </c>
      <c r="C38" s="62" t="s">
        <v>35</v>
      </c>
      <c r="D38" s="62"/>
      <c r="E38" s="62"/>
      <c r="F38" s="62"/>
      <c r="G38" s="62"/>
      <c r="H38" s="62"/>
      <c r="I38" s="2"/>
      <c r="J38" s="2"/>
    </row>
    <row r="39" spans="1:10" ht="51" customHeight="1">
      <c r="A39" s="17" t="s">
        <v>34</v>
      </c>
      <c r="B39" s="2">
        <v>30</v>
      </c>
      <c r="C39" s="62" t="s">
        <v>70</v>
      </c>
      <c r="D39" s="62"/>
      <c r="E39" s="62"/>
      <c r="F39" s="62"/>
      <c r="G39" s="62"/>
      <c r="H39" s="62"/>
      <c r="I39" s="2"/>
      <c r="J39" s="2"/>
    </row>
    <row r="40" spans="1:10" ht="12.75" customHeight="1">
      <c r="A40" s="31" t="s">
        <v>36</v>
      </c>
      <c r="B40" s="32">
        <v>31</v>
      </c>
      <c r="C40" s="86" t="s">
        <v>267</v>
      </c>
      <c r="D40" s="86"/>
      <c r="E40" s="86"/>
      <c r="F40" s="86"/>
      <c r="G40" s="86"/>
      <c r="H40" s="86"/>
      <c r="I40" s="26"/>
      <c r="J40" s="26"/>
    </row>
    <row r="41" spans="1:10" ht="12.75">
      <c r="A41" s="27" t="s">
        <v>37</v>
      </c>
      <c r="B41" s="13">
        <v>32</v>
      </c>
      <c r="C41" s="102" t="s">
        <v>38</v>
      </c>
      <c r="D41" s="102"/>
      <c r="E41" s="102"/>
      <c r="F41" s="102"/>
      <c r="G41" s="102"/>
      <c r="H41" s="102"/>
      <c r="I41" s="13"/>
      <c r="J41" s="13"/>
    </row>
    <row r="42" spans="1:10" ht="25.5" customHeight="1">
      <c r="A42" s="17" t="s">
        <v>37</v>
      </c>
      <c r="B42" s="2">
        <v>33</v>
      </c>
      <c r="C42" s="62" t="s">
        <v>39</v>
      </c>
      <c r="D42" s="62"/>
      <c r="E42" s="62"/>
      <c r="F42" s="62"/>
      <c r="G42" s="62"/>
      <c r="H42" s="62"/>
      <c r="I42" s="26"/>
      <c r="J42" s="26"/>
    </row>
    <row r="43" spans="1:10" ht="25.5" customHeight="1">
      <c r="A43" s="27" t="s">
        <v>40</v>
      </c>
      <c r="B43" s="13">
        <v>34</v>
      </c>
      <c r="C43" s="102" t="s">
        <v>41</v>
      </c>
      <c r="D43" s="102"/>
      <c r="E43" s="102"/>
      <c r="F43" s="102"/>
      <c r="G43" s="102"/>
      <c r="H43" s="102"/>
      <c r="I43" s="13"/>
      <c r="J43" s="13"/>
    </row>
    <row r="44" spans="1:10" ht="25.5" customHeight="1">
      <c r="A44" s="27" t="s">
        <v>42</v>
      </c>
      <c r="B44" s="13">
        <v>35</v>
      </c>
      <c r="C44" s="102" t="s">
        <v>43</v>
      </c>
      <c r="D44" s="102"/>
      <c r="E44" s="102"/>
      <c r="F44" s="102"/>
      <c r="G44" s="102"/>
      <c r="H44" s="102"/>
      <c r="I44" s="13"/>
      <c r="J44" s="13"/>
    </row>
    <row r="45" spans="1:10" ht="12.75">
      <c r="A45" s="17" t="s">
        <v>44</v>
      </c>
      <c r="B45" s="2">
        <v>36</v>
      </c>
      <c r="C45" s="62" t="s">
        <v>49</v>
      </c>
      <c r="D45" s="62"/>
      <c r="E45" s="62"/>
      <c r="F45" s="62"/>
      <c r="G45" s="62"/>
      <c r="H45" s="62"/>
      <c r="I45" s="2"/>
      <c r="J45" s="2"/>
    </row>
    <row r="46" spans="1:10" ht="25.5" customHeight="1">
      <c r="A46" s="27" t="s">
        <v>45</v>
      </c>
      <c r="B46" s="13">
        <v>37</v>
      </c>
      <c r="C46" s="102" t="s">
        <v>48</v>
      </c>
      <c r="D46" s="102"/>
      <c r="E46" s="102"/>
      <c r="F46" s="102"/>
      <c r="G46" s="102"/>
      <c r="H46" s="102"/>
      <c r="I46" s="13"/>
      <c r="J46" s="13"/>
    </row>
    <row r="47" spans="1:10" ht="12.75">
      <c r="A47" s="17" t="s">
        <v>46</v>
      </c>
      <c r="B47" s="2">
        <v>38</v>
      </c>
      <c r="C47" s="62" t="s">
        <v>47</v>
      </c>
      <c r="D47" s="62"/>
      <c r="E47" s="62"/>
      <c r="F47" s="62"/>
      <c r="G47" s="62"/>
      <c r="H47" s="62"/>
      <c r="I47" s="2"/>
      <c r="J47" s="2"/>
    </row>
    <row r="48" spans="1:10" ht="25.5" customHeight="1">
      <c r="A48" s="17" t="s">
        <v>69</v>
      </c>
      <c r="B48" s="2">
        <v>39</v>
      </c>
      <c r="C48" s="62" t="s">
        <v>255</v>
      </c>
      <c r="D48" s="62"/>
      <c r="E48" s="62"/>
      <c r="F48" s="62"/>
      <c r="G48" s="62"/>
      <c r="H48" s="62"/>
      <c r="I48" s="2"/>
      <c r="J48" s="2"/>
    </row>
    <row r="49" spans="1:10" ht="12.75">
      <c r="A49" s="16" t="s">
        <v>71</v>
      </c>
      <c r="B49" s="13"/>
      <c r="C49" s="110" t="s">
        <v>72</v>
      </c>
      <c r="D49" s="111"/>
      <c r="E49" s="111"/>
      <c r="F49" s="111"/>
      <c r="G49" s="111"/>
      <c r="H49" s="112"/>
      <c r="I49" s="13"/>
      <c r="J49" s="13"/>
    </row>
    <row r="50" spans="1:10" ht="12.75">
      <c r="A50" s="17" t="s">
        <v>73</v>
      </c>
      <c r="B50" s="2">
        <v>40</v>
      </c>
      <c r="C50" s="62" t="s">
        <v>74</v>
      </c>
      <c r="D50" s="62"/>
      <c r="E50" s="62"/>
      <c r="F50" s="62"/>
      <c r="G50" s="62"/>
      <c r="H50" s="62"/>
      <c r="I50" s="2"/>
      <c r="J50" s="2"/>
    </row>
    <row r="51" spans="1:10" ht="12.75">
      <c r="A51" s="17" t="s">
        <v>73</v>
      </c>
      <c r="B51" s="2">
        <v>41</v>
      </c>
      <c r="C51" s="62" t="s">
        <v>259</v>
      </c>
      <c r="D51" s="62"/>
      <c r="E51" s="62"/>
      <c r="F51" s="62"/>
      <c r="G51" s="62"/>
      <c r="H51" s="62"/>
      <c r="I51" s="2"/>
      <c r="J51" s="2"/>
    </row>
    <row r="52" spans="1:10" ht="12.75">
      <c r="A52" s="17" t="s">
        <v>73</v>
      </c>
      <c r="B52" s="2">
        <v>42</v>
      </c>
      <c r="C52" s="62" t="s">
        <v>76</v>
      </c>
      <c r="D52" s="62"/>
      <c r="E52" s="62"/>
      <c r="F52" s="62"/>
      <c r="G52" s="62"/>
      <c r="H52" s="62"/>
      <c r="I52" s="2"/>
      <c r="J52" s="2"/>
    </row>
    <row r="53" spans="1:10" ht="12.75">
      <c r="A53" s="17" t="s">
        <v>75</v>
      </c>
      <c r="B53" s="2">
        <v>43</v>
      </c>
      <c r="C53" s="62" t="s">
        <v>79</v>
      </c>
      <c r="D53" s="62"/>
      <c r="E53" s="62"/>
      <c r="F53" s="62"/>
      <c r="G53" s="62"/>
      <c r="H53" s="62"/>
      <c r="I53" s="2"/>
      <c r="J53" s="2"/>
    </row>
    <row r="54" spans="1:10" ht="12.75">
      <c r="A54" s="27" t="s">
        <v>77</v>
      </c>
      <c r="B54" s="13">
        <v>44</v>
      </c>
      <c r="C54" s="102" t="s">
        <v>78</v>
      </c>
      <c r="D54" s="102"/>
      <c r="E54" s="102"/>
      <c r="F54" s="102"/>
      <c r="G54" s="102"/>
      <c r="H54" s="102"/>
      <c r="I54" s="13"/>
      <c r="J54" s="13"/>
    </row>
    <row r="55" spans="1:10" ht="25.5" customHeight="1">
      <c r="A55" s="17" t="s">
        <v>80</v>
      </c>
      <c r="B55" s="2">
        <v>45</v>
      </c>
      <c r="C55" s="62" t="s">
        <v>226</v>
      </c>
      <c r="D55" s="62"/>
      <c r="E55" s="62"/>
      <c r="F55" s="62"/>
      <c r="G55" s="62"/>
      <c r="H55" s="62"/>
      <c r="I55" s="2"/>
      <c r="J55" s="2"/>
    </row>
    <row r="56" spans="1:10" ht="12.75">
      <c r="A56" s="27" t="s">
        <v>81</v>
      </c>
      <c r="B56" s="13">
        <v>46</v>
      </c>
      <c r="C56" s="102" t="s">
        <v>256</v>
      </c>
      <c r="D56" s="102"/>
      <c r="E56" s="102"/>
      <c r="F56" s="102"/>
      <c r="G56" s="102"/>
      <c r="H56" s="102"/>
      <c r="I56" s="13"/>
      <c r="J56" s="13"/>
    </row>
    <row r="57" spans="1:10" ht="12.75">
      <c r="A57" s="16" t="s">
        <v>82</v>
      </c>
      <c r="B57" s="13"/>
      <c r="C57" s="110" t="s">
        <v>83</v>
      </c>
      <c r="D57" s="111"/>
      <c r="E57" s="111"/>
      <c r="F57" s="111"/>
      <c r="G57" s="111"/>
      <c r="H57" s="112"/>
      <c r="I57" s="13"/>
      <c r="J57" s="13"/>
    </row>
    <row r="58" spans="1:10" ht="12.75">
      <c r="A58" s="27" t="s">
        <v>84</v>
      </c>
      <c r="B58" s="13">
        <v>47</v>
      </c>
      <c r="C58" s="102" t="s">
        <v>85</v>
      </c>
      <c r="D58" s="102"/>
      <c r="E58" s="102"/>
      <c r="F58" s="102"/>
      <c r="G58" s="102"/>
      <c r="H58" s="102"/>
      <c r="I58" s="13"/>
      <c r="J58" s="13"/>
    </row>
    <row r="59" spans="1:10" ht="25.5" customHeight="1">
      <c r="A59" s="17" t="s">
        <v>86</v>
      </c>
      <c r="B59" s="26">
        <v>48</v>
      </c>
      <c r="C59" s="62" t="s">
        <v>242</v>
      </c>
      <c r="D59" s="62"/>
      <c r="E59" s="62"/>
      <c r="F59" s="62"/>
      <c r="G59" s="62"/>
      <c r="H59" s="62"/>
      <c r="I59" s="2"/>
      <c r="J59" s="2"/>
    </row>
    <row r="60" spans="1:10" ht="25.5" customHeight="1">
      <c r="A60" s="17" t="s">
        <v>90</v>
      </c>
      <c r="B60" s="26">
        <v>49</v>
      </c>
      <c r="C60" s="62" t="s">
        <v>89</v>
      </c>
      <c r="D60" s="62"/>
      <c r="E60" s="62"/>
      <c r="F60" s="62"/>
      <c r="G60" s="62"/>
      <c r="H60" s="62"/>
      <c r="I60" s="2"/>
      <c r="J60" s="2"/>
    </row>
    <row r="61" spans="1:10" ht="12.75">
      <c r="A61" s="17" t="s">
        <v>91</v>
      </c>
      <c r="B61" s="2">
        <v>50</v>
      </c>
      <c r="C61" s="62" t="s">
        <v>92</v>
      </c>
      <c r="D61" s="62"/>
      <c r="E61" s="62"/>
      <c r="F61" s="62"/>
      <c r="G61" s="62"/>
      <c r="H61" s="62"/>
      <c r="I61" s="2"/>
      <c r="J61" s="2"/>
    </row>
    <row r="62" spans="1:10" ht="25.5" customHeight="1">
      <c r="A62" s="17" t="s">
        <v>93</v>
      </c>
      <c r="B62" s="2">
        <v>51</v>
      </c>
      <c r="C62" s="62" t="s">
        <v>165</v>
      </c>
      <c r="D62" s="62"/>
      <c r="E62" s="62"/>
      <c r="F62" s="62"/>
      <c r="G62" s="62"/>
      <c r="H62" s="62"/>
      <c r="I62" s="2"/>
      <c r="J62" s="2"/>
    </row>
    <row r="63" spans="1:10" ht="12.75">
      <c r="A63" s="16" t="s">
        <v>94</v>
      </c>
      <c r="B63" s="13"/>
      <c r="C63" s="110" t="s">
        <v>95</v>
      </c>
      <c r="D63" s="111"/>
      <c r="E63" s="111"/>
      <c r="F63" s="111"/>
      <c r="G63" s="111"/>
      <c r="H63" s="112"/>
      <c r="I63" s="13"/>
      <c r="J63" s="13"/>
    </row>
    <row r="64" spans="1:10" ht="25.5" customHeight="1">
      <c r="A64" s="17" t="s">
        <v>96</v>
      </c>
      <c r="B64" s="2">
        <v>52</v>
      </c>
      <c r="C64" s="62" t="s">
        <v>97</v>
      </c>
      <c r="D64" s="62"/>
      <c r="E64" s="62"/>
      <c r="F64" s="62"/>
      <c r="G64" s="62"/>
      <c r="H64" s="62"/>
      <c r="I64" s="2"/>
      <c r="J64" s="2"/>
    </row>
    <row r="65" spans="1:10" ht="25.5" customHeight="1">
      <c r="A65" s="17" t="s">
        <v>98</v>
      </c>
      <c r="B65" s="2">
        <v>53</v>
      </c>
      <c r="C65" s="62" t="s">
        <v>99</v>
      </c>
      <c r="D65" s="62"/>
      <c r="E65" s="62"/>
      <c r="F65" s="62"/>
      <c r="G65" s="62"/>
      <c r="H65" s="62"/>
      <c r="I65" s="2"/>
      <c r="J65" s="2"/>
    </row>
    <row r="66" spans="1:10" ht="12.75">
      <c r="A66" s="16" t="s">
        <v>100</v>
      </c>
      <c r="B66" s="13"/>
      <c r="C66" s="110" t="s">
        <v>101</v>
      </c>
      <c r="D66" s="111"/>
      <c r="E66" s="111"/>
      <c r="F66" s="111"/>
      <c r="G66" s="111"/>
      <c r="H66" s="112"/>
      <c r="I66" s="13"/>
      <c r="J66" s="13"/>
    </row>
    <row r="67" spans="1:10" ht="12.75">
      <c r="A67" s="27" t="s">
        <v>102</v>
      </c>
      <c r="B67" s="13">
        <v>54</v>
      </c>
      <c r="C67" s="102" t="s">
        <v>103</v>
      </c>
      <c r="D67" s="102"/>
      <c r="E67" s="102"/>
      <c r="F67" s="102"/>
      <c r="G67" s="102"/>
      <c r="H67" s="102"/>
      <c r="I67" s="13"/>
      <c r="J67" s="13"/>
    </row>
    <row r="68" spans="1:10" ht="12.75">
      <c r="A68" s="27" t="s">
        <v>104</v>
      </c>
      <c r="B68" s="13">
        <v>55</v>
      </c>
      <c r="C68" s="102" t="s">
        <v>105</v>
      </c>
      <c r="D68" s="102"/>
      <c r="E68" s="102"/>
      <c r="F68" s="102"/>
      <c r="G68" s="102"/>
      <c r="H68" s="102"/>
      <c r="I68" s="13"/>
      <c r="J68" s="13"/>
    </row>
    <row r="69" spans="1:10" ht="12.75">
      <c r="A69" s="27" t="s">
        <v>106</v>
      </c>
      <c r="B69" s="13">
        <v>56</v>
      </c>
      <c r="C69" s="102" t="s">
        <v>107</v>
      </c>
      <c r="D69" s="102"/>
      <c r="E69" s="102"/>
      <c r="F69" s="102"/>
      <c r="G69" s="102"/>
      <c r="H69" s="102"/>
      <c r="I69" s="13"/>
      <c r="J69" s="13"/>
    </row>
    <row r="70" spans="1:10" ht="12.75">
      <c r="A70" s="27" t="s">
        <v>108</v>
      </c>
      <c r="B70" s="13">
        <v>57</v>
      </c>
      <c r="C70" s="102" t="s">
        <v>109</v>
      </c>
      <c r="D70" s="102"/>
      <c r="E70" s="102"/>
      <c r="F70" s="102"/>
      <c r="G70" s="102"/>
      <c r="H70" s="102"/>
      <c r="I70" s="13"/>
      <c r="J70" s="13"/>
    </row>
    <row r="71" spans="1:10" ht="25.5" customHeight="1">
      <c r="A71" s="17" t="s">
        <v>110</v>
      </c>
      <c r="B71" s="2">
        <v>58</v>
      </c>
      <c r="C71" s="62" t="s">
        <v>111</v>
      </c>
      <c r="D71" s="62"/>
      <c r="E71" s="62"/>
      <c r="F71" s="62"/>
      <c r="G71" s="62"/>
      <c r="H71" s="62"/>
      <c r="I71" s="2"/>
      <c r="J71" s="2"/>
    </row>
    <row r="72" spans="1:10" ht="12.75">
      <c r="A72" s="27" t="s">
        <v>112</v>
      </c>
      <c r="B72" s="13">
        <v>59</v>
      </c>
      <c r="C72" s="102" t="s">
        <v>113</v>
      </c>
      <c r="D72" s="102"/>
      <c r="E72" s="102"/>
      <c r="F72" s="102"/>
      <c r="G72" s="102"/>
      <c r="H72" s="102"/>
      <c r="I72" s="13"/>
      <c r="J72" s="13"/>
    </row>
    <row r="73" spans="1:10" ht="12.75">
      <c r="A73" s="17" t="s">
        <v>114</v>
      </c>
      <c r="B73" s="2">
        <v>60</v>
      </c>
      <c r="C73" s="62" t="s">
        <v>115</v>
      </c>
      <c r="D73" s="62"/>
      <c r="E73" s="62"/>
      <c r="F73" s="62"/>
      <c r="G73" s="62"/>
      <c r="H73" s="62"/>
      <c r="I73" s="2"/>
      <c r="J73" s="2"/>
    </row>
    <row r="74" spans="1:10" ht="12.75">
      <c r="A74" s="16" t="s">
        <v>116</v>
      </c>
      <c r="B74" s="13"/>
      <c r="C74" s="110" t="s">
        <v>117</v>
      </c>
      <c r="D74" s="111"/>
      <c r="E74" s="111"/>
      <c r="F74" s="111"/>
      <c r="G74" s="111"/>
      <c r="H74" s="112"/>
      <c r="I74" s="13"/>
      <c r="J74" s="13"/>
    </row>
    <row r="75" spans="1:10" ht="25.5" customHeight="1">
      <c r="A75" s="17" t="s">
        <v>118</v>
      </c>
      <c r="B75" s="2">
        <v>61</v>
      </c>
      <c r="C75" s="62" t="s">
        <v>119</v>
      </c>
      <c r="D75" s="62"/>
      <c r="E75" s="62"/>
      <c r="F75" s="62"/>
      <c r="G75" s="62"/>
      <c r="H75" s="62"/>
      <c r="I75" s="2"/>
      <c r="J75" s="2"/>
    </row>
    <row r="76" spans="1:10" ht="12.75">
      <c r="A76" s="17" t="s">
        <v>118</v>
      </c>
      <c r="B76" s="2">
        <v>62</v>
      </c>
      <c r="C76" s="62" t="s">
        <v>122</v>
      </c>
      <c r="D76" s="62"/>
      <c r="E76" s="62"/>
      <c r="F76" s="62"/>
      <c r="G76" s="62"/>
      <c r="H76" s="62"/>
      <c r="I76" s="2"/>
      <c r="J76" s="2"/>
    </row>
    <row r="77" spans="1:10" ht="12.75">
      <c r="A77" s="17" t="s">
        <v>118</v>
      </c>
      <c r="B77" s="2">
        <v>63</v>
      </c>
      <c r="C77" s="62" t="s">
        <v>121</v>
      </c>
      <c r="D77" s="62"/>
      <c r="E77" s="62"/>
      <c r="F77" s="62"/>
      <c r="G77" s="62"/>
      <c r="H77" s="62"/>
      <c r="I77" s="2"/>
      <c r="J77" s="2"/>
    </row>
    <row r="78" spans="1:10" ht="25.5" customHeight="1">
      <c r="A78" s="17" t="s">
        <v>120</v>
      </c>
      <c r="B78" s="2">
        <v>64</v>
      </c>
      <c r="C78" s="62" t="s">
        <v>123</v>
      </c>
      <c r="D78" s="62"/>
      <c r="E78" s="62"/>
      <c r="F78" s="62"/>
      <c r="G78" s="62"/>
      <c r="H78" s="62"/>
      <c r="I78" s="2"/>
      <c r="J78" s="2"/>
    </row>
    <row r="79" spans="1:10" ht="25.5" customHeight="1">
      <c r="A79" s="17" t="s">
        <v>124</v>
      </c>
      <c r="B79" s="2">
        <v>65</v>
      </c>
      <c r="C79" s="62" t="s">
        <v>126</v>
      </c>
      <c r="D79" s="62"/>
      <c r="E79" s="62"/>
      <c r="F79" s="62"/>
      <c r="G79" s="62"/>
      <c r="H79" s="62"/>
      <c r="I79" s="2"/>
      <c r="J79" s="2"/>
    </row>
    <row r="80" spans="1:10" ht="25.5" customHeight="1">
      <c r="A80" s="17" t="s">
        <v>124</v>
      </c>
      <c r="B80" s="2">
        <v>66</v>
      </c>
      <c r="C80" s="62" t="s">
        <v>127</v>
      </c>
      <c r="D80" s="62"/>
      <c r="E80" s="62"/>
      <c r="F80" s="62"/>
      <c r="G80" s="62"/>
      <c r="H80" s="62"/>
      <c r="I80" s="2"/>
      <c r="J80" s="2"/>
    </row>
    <row r="81" spans="1:10" ht="25.5" customHeight="1">
      <c r="A81" s="17" t="s">
        <v>124</v>
      </c>
      <c r="B81" s="2">
        <v>67</v>
      </c>
      <c r="C81" s="62" t="s">
        <v>128</v>
      </c>
      <c r="D81" s="62"/>
      <c r="E81" s="62"/>
      <c r="F81" s="62"/>
      <c r="G81" s="62"/>
      <c r="H81" s="62"/>
      <c r="I81" s="2"/>
      <c r="J81" s="2"/>
    </row>
    <row r="82" spans="1:10" ht="12.75">
      <c r="A82" s="17" t="s">
        <v>125</v>
      </c>
      <c r="B82" s="2">
        <v>68</v>
      </c>
      <c r="C82" s="62" t="s">
        <v>130</v>
      </c>
      <c r="D82" s="62"/>
      <c r="E82" s="62"/>
      <c r="F82" s="62"/>
      <c r="G82" s="62"/>
      <c r="H82" s="62"/>
      <c r="I82" s="2"/>
      <c r="J82" s="2"/>
    </row>
    <row r="83" spans="1:10" ht="12.75">
      <c r="A83" s="17" t="s">
        <v>129</v>
      </c>
      <c r="B83" s="2">
        <v>69</v>
      </c>
      <c r="C83" s="62" t="s">
        <v>131</v>
      </c>
      <c r="D83" s="62"/>
      <c r="E83" s="62"/>
      <c r="F83" s="62"/>
      <c r="G83" s="62"/>
      <c r="H83" s="62"/>
      <c r="I83" s="2"/>
      <c r="J83" s="2"/>
    </row>
    <row r="84" spans="1:10" ht="26.25" customHeight="1">
      <c r="A84" s="17" t="s">
        <v>132</v>
      </c>
      <c r="B84" s="2">
        <v>70</v>
      </c>
      <c r="C84" s="62" t="s">
        <v>253</v>
      </c>
      <c r="D84" s="62"/>
      <c r="E84" s="62"/>
      <c r="F84" s="62"/>
      <c r="G84" s="62"/>
      <c r="H84" s="62"/>
      <c r="I84" s="2"/>
      <c r="J84" s="2"/>
    </row>
    <row r="85" spans="1:10" ht="38.25" customHeight="1">
      <c r="A85" s="17" t="s">
        <v>133</v>
      </c>
      <c r="B85" s="2">
        <v>71</v>
      </c>
      <c r="C85" s="62" t="s">
        <v>134</v>
      </c>
      <c r="D85" s="62"/>
      <c r="E85" s="62"/>
      <c r="F85" s="62"/>
      <c r="G85" s="62"/>
      <c r="H85" s="62"/>
      <c r="I85" s="2"/>
      <c r="J85" s="2"/>
    </row>
    <row r="86" spans="1:10" ht="12.75">
      <c r="A86" s="17" t="s">
        <v>133</v>
      </c>
      <c r="B86" s="2">
        <v>72</v>
      </c>
      <c r="C86" s="62" t="s">
        <v>136</v>
      </c>
      <c r="D86" s="62"/>
      <c r="E86" s="62"/>
      <c r="F86" s="62"/>
      <c r="G86" s="62"/>
      <c r="H86" s="62"/>
      <c r="I86" s="2"/>
      <c r="J86" s="2"/>
    </row>
    <row r="87" spans="1:10" ht="38.25" customHeight="1">
      <c r="A87" s="17" t="s">
        <v>135</v>
      </c>
      <c r="B87" s="2">
        <v>73</v>
      </c>
      <c r="C87" s="62" t="s">
        <v>137</v>
      </c>
      <c r="D87" s="62"/>
      <c r="E87" s="62"/>
      <c r="F87" s="62"/>
      <c r="G87" s="62"/>
      <c r="H87" s="62"/>
      <c r="I87" s="2"/>
      <c r="J87" s="2"/>
    </row>
    <row r="88" spans="1:10" ht="25.5" customHeight="1">
      <c r="A88" s="17" t="s">
        <v>135</v>
      </c>
      <c r="B88" s="2">
        <v>74</v>
      </c>
      <c r="C88" s="62" t="s">
        <v>139</v>
      </c>
      <c r="D88" s="62"/>
      <c r="E88" s="62"/>
      <c r="F88" s="62"/>
      <c r="G88" s="62"/>
      <c r="H88" s="62"/>
      <c r="I88" s="2"/>
      <c r="J88" s="2"/>
    </row>
    <row r="89" spans="1:10" ht="12.75">
      <c r="A89" s="17" t="s">
        <v>135</v>
      </c>
      <c r="B89" s="2">
        <v>75</v>
      </c>
      <c r="C89" s="62" t="s">
        <v>140</v>
      </c>
      <c r="D89" s="62"/>
      <c r="E89" s="62"/>
      <c r="F89" s="62"/>
      <c r="G89" s="62"/>
      <c r="H89" s="62"/>
      <c r="I89" s="2"/>
      <c r="J89" s="2"/>
    </row>
    <row r="90" spans="1:10" ht="12.75">
      <c r="A90" s="17" t="s">
        <v>135</v>
      </c>
      <c r="B90" s="2">
        <v>76</v>
      </c>
      <c r="C90" s="62" t="s">
        <v>141</v>
      </c>
      <c r="D90" s="62"/>
      <c r="E90" s="62"/>
      <c r="F90" s="62"/>
      <c r="G90" s="62"/>
      <c r="H90" s="62"/>
      <c r="I90" s="2"/>
      <c r="J90" s="2"/>
    </row>
    <row r="91" spans="1:10" ht="12.75">
      <c r="A91" s="27" t="s">
        <v>138</v>
      </c>
      <c r="B91" s="13">
        <v>77</v>
      </c>
      <c r="C91" s="102" t="s">
        <v>142</v>
      </c>
      <c r="D91" s="102"/>
      <c r="E91" s="102"/>
      <c r="F91" s="102"/>
      <c r="G91" s="102"/>
      <c r="H91" s="102"/>
      <c r="I91" s="13"/>
      <c r="J91" s="13"/>
    </row>
    <row r="92" spans="1:10" ht="12.75">
      <c r="A92" s="17" t="s">
        <v>143</v>
      </c>
      <c r="B92" s="2">
        <v>78</v>
      </c>
      <c r="C92" s="62" t="s">
        <v>257</v>
      </c>
      <c r="D92" s="62"/>
      <c r="E92" s="62"/>
      <c r="F92" s="62"/>
      <c r="G92" s="62"/>
      <c r="H92" s="62"/>
      <c r="I92" s="2"/>
      <c r="J92" s="2"/>
    </row>
    <row r="93" spans="1:10" ht="12.75">
      <c r="A93" s="27" t="s">
        <v>144</v>
      </c>
      <c r="B93" s="13">
        <v>79</v>
      </c>
      <c r="C93" s="102" t="s">
        <v>145</v>
      </c>
      <c r="D93" s="102"/>
      <c r="E93" s="102"/>
      <c r="F93" s="102"/>
      <c r="G93" s="102"/>
      <c r="H93" s="102"/>
      <c r="I93" s="13"/>
      <c r="J93" s="13"/>
    </row>
    <row r="94" spans="1:10" ht="12.75">
      <c r="A94" s="17" t="s">
        <v>147</v>
      </c>
      <c r="B94" s="2">
        <v>80</v>
      </c>
      <c r="C94" s="62" t="s">
        <v>146</v>
      </c>
      <c r="D94" s="62"/>
      <c r="E94" s="62"/>
      <c r="F94" s="62"/>
      <c r="G94" s="62"/>
      <c r="H94" s="62"/>
      <c r="I94" s="2"/>
      <c r="J94" s="2"/>
    </row>
    <row r="95" spans="1:10" ht="12.75">
      <c r="A95" s="17" t="s">
        <v>147</v>
      </c>
      <c r="B95" s="2">
        <v>81</v>
      </c>
      <c r="C95" s="62" t="s">
        <v>148</v>
      </c>
      <c r="D95" s="62"/>
      <c r="E95" s="62"/>
      <c r="F95" s="62"/>
      <c r="G95" s="62"/>
      <c r="H95" s="62"/>
      <c r="I95" s="2"/>
      <c r="J95" s="2"/>
    </row>
    <row r="96" spans="1:10" ht="12.75">
      <c r="A96" s="27" t="s">
        <v>149</v>
      </c>
      <c r="B96" s="13">
        <v>82</v>
      </c>
      <c r="C96" s="102" t="s">
        <v>150</v>
      </c>
      <c r="D96" s="102"/>
      <c r="E96" s="102"/>
      <c r="F96" s="102"/>
      <c r="G96" s="102"/>
      <c r="H96" s="102"/>
      <c r="I96" s="13"/>
      <c r="J96" s="13"/>
    </row>
    <row r="97" spans="1:10" ht="12.75">
      <c r="A97" s="17" t="s">
        <v>151</v>
      </c>
      <c r="B97" s="2">
        <v>83</v>
      </c>
      <c r="C97" s="62" t="s">
        <v>152</v>
      </c>
      <c r="D97" s="62"/>
      <c r="E97" s="62"/>
      <c r="F97" s="62"/>
      <c r="G97" s="62"/>
      <c r="H97" s="62"/>
      <c r="I97" s="2"/>
      <c r="J97" s="2"/>
    </row>
    <row r="98" spans="1:10" ht="12.75">
      <c r="A98" s="27" t="s">
        <v>153</v>
      </c>
      <c r="B98" s="13">
        <v>84</v>
      </c>
      <c r="C98" s="102" t="s">
        <v>154</v>
      </c>
      <c r="D98" s="102"/>
      <c r="E98" s="102"/>
      <c r="F98" s="102"/>
      <c r="G98" s="102"/>
      <c r="H98" s="102"/>
      <c r="I98" s="13"/>
      <c r="J98" s="13"/>
    </row>
    <row r="99" spans="1:10" ht="12.75">
      <c r="A99" s="16" t="s">
        <v>156</v>
      </c>
      <c r="B99" s="13"/>
      <c r="C99" s="110" t="s">
        <v>155</v>
      </c>
      <c r="D99" s="111"/>
      <c r="E99" s="111"/>
      <c r="F99" s="111"/>
      <c r="G99" s="111"/>
      <c r="H99" s="112"/>
      <c r="I99" s="13"/>
      <c r="J99" s="13"/>
    </row>
    <row r="100" spans="1:10" ht="25.5" customHeight="1">
      <c r="A100" s="17" t="s">
        <v>157</v>
      </c>
      <c r="B100" s="2">
        <v>85</v>
      </c>
      <c r="C100" s="62" t="s">
        <v>158</v>
      </c>
      <c r="D100" s="62"/>
      <c r="E100" s="62"/>
      <c r="F100" s="62"/>
      <c r="G100" s="62"/>
      <c r="H100" s="62"/>
      <c r="I100" s="2"/>
      <c r="J100" s="2"/>
    </row>
    <row r="101" spans="1:10" ht="12.75">
      <c r="A101" s="17" t="s">
        <v>159</v>
      </c>
      <c r="B101" s="2">
        <v>86</v>
      </c>
      <c r="C101" s="62" t="s">
        <v>160</v>
      </c>
      <c r="D101" s="62"/>
      <c r="E101" s="62"/>
      <c r="F101" s="62"/>
      <c r="G101" s="62"/>
      <c r="H101" s="62"/>
      <c r="I101" s="2"/>
      <c r="J101" s="2"/>
    </row>
    <row r="102" spans="1:10" ht="38.25" customHeight="1">
      <c r="A102" s="17" t="s">
        <v>159</v>
      </c>
      <c r="B102" s="2">
        <v>87</v>
      </c>
      <c r="C102" s="62" t="s">
        <v>162</v>
      </c>
      <c r="D102" s="62"/>
      <c r="E102" s="62"/>
      <c r="F102" s="62"/>
      <c r="G102" s="62"/>
      <c r="H102" s="62"/>
      <c r="I102" s="2"/>
      <c r="J102" s="2"/>
    </row>
    <row r="103" spans="1:10" ht="25.5" customHeight="1">
      <c r="A103" s="17" t="s">
        <v>161</v>
      </c>
      <c r="B103" s="2">
        <v>88</v>
      </c>
      <c r="C103" s="62" t="s">
        <v>163</v>
      </c>
      <c r="D103" s="62"/>
      <c r="E103" s="62"/>
      <c r="F103" s="62"/>
      <c r="G103" s="62"/>
      <c r="H103" s="62"/>
      <c r="I103" s="2"/>
      <c r="J103" s="2"/>
    </row>
    <row r="104" spans="1:10" ht="25.5" customHeight="1">
      <c r="A104" s="17" t="s">
        <v>161</v>
      </c>
      <c r="B104" s="2">
        <v>89</v>
      </c>
      <c r="C104" s="62" t="s">
        <v>164</v>
      </c>
      <c r="D104" s="62"/>
      <c r="E104" s="62"/>
      <c r="F104" s="62"/>
      <c r="G104" s="62"/>
      <c r="H104" s="62"/>
      <c r="I104" s="2"/>
      <c r="J104" s="2"/>
    </row>
    <row r="105" spans="1:10" ht="12.75">
      <c r="A105" s="17" t="s">
        <v>166</v>
      </c>
      <c r="B105" s="2">
        <v>90</v>
      </c>
      <c r="C105" s="62" t="s">
        <v>167</v>
      </c>
      <c r="D105" s="62"/>
      <c r="E105" s="62"/>
      <c r="F105" s="62"/>
      <c r="G105" s="62"/>
      <c r="H105" s="62"/>
      <c r="I105" s="2"/>
      <c r="J105" s="2"/>
    </row>
    <row r="106" spans="1:10" ht="12.75">
      <c r="A106" s="17" t="s">
        <v>166</v>
      </c>
      <c r="B106" s="2">
        <v>91</v>
      </c>
      <c r="C106" s="62" t="s">
        <v>168</v>
      </c>
      <c r="D106" s="62"/>
      <c r="E106" s="62"/>
      <c r="F106" s="62"/>
      <c r="G106" s="62"/>
      <c r="H106" s="62"/>
      <c r="I106" s="2"/>
      <c r="J106" s="2"/>
    </row>
    <row r="107" spans="1:10" ht="12.75">
      <c r="A107" s="16" t="s">
        <v>169</v>
      </c>
      <c r="B107" s="13"/>
      <c r="C107" s="110" t="s">
        <v>170</v>
      </c>
      <c r="D107" s="111"/>
      <c r="E107" s="111"/>
      <c r="F107" s="111"/>
      <c r="G107" s="111"/>
      <c r="H107" s="112"/>
      <c r="I107" s="13"/>
      <c r="J107" s="13"/>
    </row>
    <row r="108" spans="1:10" ht="38.25" customHeight="1">
      <c r="A108" s="17" t="s">
        <v>171</v>
      </c>
      <c r="B108" s="2">
        <v>92</v>
      </c>
      <c r="C108" s="62" t="s">
        <v>172</v>
      </c>
      <c r="D108" s="62"/>
      <c r="E108" s="62"/>
      <c r="F108" s="62"/>
      <c r="G108" s="62"/>
      <c r="H108" s="62"/>
      <c r="I108" s="2"/>
      <c r="J108" s="2"/>
    </row>
    <row r="109" spans="1:10" ht="12.75">
      <c r="A109" s="27" t="s">
        <v>171</v>
      </c>
      <c r="B109" s="13">
        <v>93</v>
      </c>
      <c r="C109" s="102" t="s">
        <v>173</v>
      </c>
      <c r="D109" s="102"/>
      <c r="E109" s="102"/>
      <c r="F109" s="102"/>
      <c r="G109" s="102"/>
      <c r="H109" s="102"/>
      <c r="I109" s="13"/>
      <c r="J109" s="13"/>
    </row>
    <row r="110" spans="1:10" ht="12.75">
      <c r="A110" s="16" t="s">
        <v>174</v>
      </c>
      <c r="B110" s="15"/>
      <c r="C110" s="110" t="s">
        <v>175</v>
      </c>
      <c r="D110" s="111"/>
      <c r="E110" s="111"/>
      <c r="F110" s="111"/>
      <c r="G110" s="111"/>
      <c r="H110" s="112"/>
      <c r="I110" s="13"/>
      <c r="J110" s="13"/>
    </row>
    <row r="111" spans="1:10" ht="12.75">
      <c r="A111" s="27" t="s">
        <v>177</v>
      </c>
      <c r="B111" s="13">
        <v>94</v>
      </c>
      <c r="C111" s="102" t="s">
        <v>176</v>
      </c>
      <c r="D111" s="102"/>
      <c r="E111" s="102"/>
      <c r="F111" s="102"/>
      <c r="G111" s="102"/>
      <c r="H111" s="102"/>
      <c r="I111" s="13"/>
      <c r="J111" s="13"/>
    </row>
    <row r="112" spans="1:10" ht="12.75">
      <c r="A112" s="27" t="s">
        <v>178</v>
      </c>
      <c r="B112" s="13">
        <v>95</v>
      </c>
      <c r="C112" s="102" t="s">
        <v>179</v>
      </c>
      <c r="D112" s="102"/>
      <c r="E112" s="102"/>
      <c r="F112" s="102"/>
      <c r="G112" s="102"/>
      <c r="H112" s="102"/>
      <c r="I112" s="13"/>
      <c r="J112" s="13"/>
    </row>
    <row r="113" spans="1:10" ht="12.75">
      <c r="A113" s="27" t="s">
        <v>183</v>
      </c>
      <c r="B113" s="13">
        <v>96</v>
      </c>
      <c r="C113" s="102" t="s">
        <v>180</v>
      </c>
      <c r="D113" s="102"/>
      <c r="E113" s="102"/>
      <c r="F113" s="102"/>
      <c r="G113" s="102"/>
      <c r="H113" s="102"/>
      <c r="I113" s="13"/>
      <c r="J113" s="13"/>
    </row>
    <row r="114" spans="1:10" ht="12.75">
      <c r="A114" s="27" t="s">
        <v>184</v>
      </c>
      <c r="B114" s="13">
        <v>97</v>
      </c>
      <c r="C114" s="102" t="s">
        <v>181</v>
      </c>
      <c r="D114" s="102"/>
      <c r="E114" s="102"/>
      <c r="F114" s="102"/>
      <c r="G114" s="102"/>
      <c r="H114" s="102"/>
      <c r="I114" s="13"/>
      <c r="J114" s="13"/>
    </row>
    <row r="115" spans="1:10" ht="12.75">
      <c r="A115" s="27" t="s">
        <v>185</v>
      </c>
      <c r="B115" s="13">
        <v>98</v>
      </c>
      <c r="C115" s="102" t="s">
        <v>182</v>
      </c>
      <c r="D115" s="102"/>
      <c r="E115" s="102"/>
      <c r="F115" s="102"/>
      <c r="G115" s="102"/>
      <c r="H115" s="102"/>
      <c r="I115" s="13"/>
      <c r="J115" s="13"/>
    </row>
    <row r="116" spans="1:10" ht="25.5" customHeight="1">
      <c r="A116" s="27" t="s">
        <v>186</v>
      </c>
      <c r="B116" s="13">
        <v>99</v>
      </c>
      <c r="C116" s="102" t="s">
        <v>189</v>
      </c>
      <c r="D116" s="102"/>
      <c r="E116" s="102"/>
      <c r="F116" s="102"/>
      <c r="G116" s="102"/>
      <c r="H116" s="102"/>
      <c r="I116" s="13"/>
      <c r="J116" s="13"/>
    </row>
    <row r="117" spans="1:10" ht="25.5" customHeight="1">
      <c r="A117" s="27" t="s">
        <v>187</v>
      </c>
      <c r="B117" s="13">
        <v>100</v>
      </c>
      <c r="C117" s="102" t="s">
        <v>188</v>
      </c>
      <c r="D117" s="102"/>
      <c r="E117" s="102"/>
      <c r="F117" s="102"/>
      <c r="G117" s="102"/>
      <c r="H117" s="102"/>
      <c r="I117" s="13"/>
      <c r="J117" s="13"/>
    </row>
    <row r="118" spans="1:10" ht="12.75">
      <c r="A118" s="27" t="s">
        <v>190</v>
      </c>
      <c r="B118" s="13">
        <v>101</v>
      </c>
      <c r="C118" s="102" t="s">
        <v>202</v>
      </c>
      <c r="D118" s="102"/>
      <c r="E118" s="102"/>
      <c r="F118" s="102"/>
      <c r="G118" s="102"/>
      <c r="H118" s="102"/>
      <c r="I118" s="13"/>
      <c r="J118" s="13"/>
    </row>
    <row r="119" spans="1:10" ht="12.75">
      <c r="A119" s="27" t="s">
        <v>191</v>
      </c>
      <c r="B119" s="13">
        <v>102</v>
      </c>
      <c r="C119" s="102" t="s">
        <v>201</v>
      </c>
      <c r="D119" s="102"/>
      <c r="E119" s="102"/>
      <c r="F119" s="102"/>
      <c r="G119" s="102"/>
      <c r="H119" s="102"/>
      <c r="I119" s="13"/>
      <c r="J119" s="13"/>
    </row>
    <row r="120" spans="1:10" ht="12.75">
      <c r="A120" s="27" t="s">
        <v>192</v>
      </c>
      <c r="B120" s="13">
        <v>103</v>
      </c>
      <c r="C120" s="102" t="s">
        <v>200</v>
      </c>
      <c r="D120" s="102"/>
      <c r="E120" s="102"/>
      <c r="F120" s="102"/>
      <c r="G120" s="102"/>
      <c r="H120" s="102"/>
      <c r="I120" s="13"/>
      <c r="J120" s="13"/>
    </row>
    <row r="121" spans="1:10" ht="12.75">
      <c r="A121" s="27" t="s">
        <v>193</v>
      </c>
      <c r="B121" s="13">
        <v>104</v>
      </c>
      <c r="C121" s="102" t="s">
        <v>199</v>
      </c>
      <c r="D121" s="102"/>
      <c r="E121" s="102"/>
      <c r="F121" s="102"/>
      <c r="G121" s="102"/>
      <c r="H121" s="102"/>
      <c r="I121" s="13"/>
      <c r="J121" s="13"/>
    </row>
    <row r="122" spans="1:10" ht="12.75">
      <c r="A122" s="27" t="s">
        <v>194</v>
      </c>
      <c r="B122" s="13">
        <v>105</v>
      </c>
      <c r="C122" s="102" t="s">
        <v>198</v>
      </c>
      <c r="D122" s="102"/>
      <c r="E122" s="102"/>
      <c r="F122" s="102"/>
      <c r="G122" s="102"/>
      <c r="H122" s="102"/>
      <c r="I122" s="13"/>
      <c r="J122" s="13"/>
    </row>
    <row r="123" spans="1:10" ht="12.75">
      <c r="A123" s="27" t="s">
        <v>195</v>
      </c>
      <c r="B123" s="13">
        <v>106</v>
      </c>
      <c r="C123" s="102" t="s">
        <v>197</v>
      </c>
      <c r="D123" s="102"/>
      <c r="E123" s="102"/>
      <c r="F123" s="102"/>
      <c r="G123" s="102"/>
      <c r="H123" s="102"/>
      <c r="I123" s="13"/>
      <c r="J123" s="13"/>
    </row>
    <row r="124" spans="1:10" ht="12.75">
      <c r="A124" s="27" t="s">
        <v>196</v>
      </c>
      <c r="B124" s="13">
        <v>107</v>
      </c>
      <c r="C124" s="102" t="s">
        <v>204</v>
      </c>
      <c r="D124" s="102"/>
      <c r="E124" s="102"/>
      <c r="F124" s="102"/>
      <c r="G124" s="102"/>
      <c r="H124" s="102"/>
      <c r="I124" s="13"/>
      <c r="J124" s="13"/>
    </row>
    <row r="125" spans="1:10" ht="25.5" customHeight="1">
      <c r="A125" s="27" t="s">
        <v>203</v>
      </c>
      <c r="B125" s="13">
        <v>108</v>
      </c>
      <c r="C125" s="102" t="s">
        <v>205</v>
      </c>
      <c r="D125" s="102"/>
      <c r="E125" s="102"/>
      <c r="F125" s="102"/>
      <c r="G125" s="102"/>
      <c r="H125" s="102"/>
      <c r="I125" s="13"/>
      <c r="J125" s="13"/>
    </row>
    <row r="126" spans="1:10" ht="12.75">
      <c r="A126" s="27" t="s">
        <v>206</v>
      </c>
      <c r="B126" s="13">
        <v>109</v>
      </c>
      <c r="C126" s="102" t="s">
        <v>207</v>
      </c>
      <c r="D126" s="102"/>
      <c r="E126" s="102"/>
      <c r="F126" s="102"/>
      <c r="G126" s="102"/>
      <c r="H126" s="102"/>
      <c r="I126" s="13"/>
      <c r="J126" s="13"/>
    </row>
    <row r="127" spans="1:10" ht="12.75">
      <c r="A127" s="27" t="s">
        <v>208</v>
      </c>
      <c r="B127" s="13">
        <v>110</v>
      </c>
      <c r="C127" s="102" t="s">
        <v>213</v>
      </c>
      <c r="D127" s="102"/>
      <c r="E127" s="102"/>
      <c r="F127" s="102"/>
      <c r="G127" s="102"/>
      <c r="H127" s="102"/>
      <c r="I127" s="13"/>
      <c r="J127" s="13"/>
    </row>
    <row r="128" spans="1:10" ht="12.75">
      <c r="A128" s="16" t="s">
        <v>209</v>
      </c>
      <c r="B128" s="15"/>
      <c r="C128" s="110" t="s">
        <v>210</v>
      </c>
      <c r="D128" s="111"/>
      <c r="E128" s="111"/>
      <c r="F128" s="111"/>
      <c r="G128" s="111"/>
      <c r="H128" s="112"/>
      <c r="I128" s="15"/>
      <c r="J128" s="15"/>
    </row>
    <row r="129" spans="1:10" ht="12.75">
      <c r="A129" s="27" t="s">
        <v>211</v>
      </c>
      <c r="B129" s="13">
        <v>111</v>
      </c>
      <c r="C129" s="102" t="s">
        <v>212</v>
      </c>
      <c r="D129" s="102"/>
      <c r="E129" s="102"/>
      <c r="F129" s="102"/>
      <c r="G129" s="102"/>
      <c r="H129" s="102"/>
      <c r="I129" s="13"/>
      <c r="J129" s="13"/>
    </row>
    <row r="130" spans="1:10" ht="12.75">
      <c r="A130" s="27" t="s">
        <v>214</v>
      </c>
      <c r="B130" s="13">
        <v>112</v>
      </c>
      <c r="C130" s="102" t="s">
        <v>215</v>
      </c>
      <c r="D130" s="102"/>
      <c r="E130" s="102"/>
      <c r="F130" s="102"/>
      <c r="G130" s="102"/>
      <c r="H130" s="102"/>
      <c r="I130" s="13"/>
      <c r="J130" s="13"/>
    </row>
    <row r="131" spans="1:10" ht="12.75">
      <c r="A131" s="27" t="s">
        <v>216</v>
      </c>
      <c r="B131" s="13">
        <v>113</v>
      </c>
      <c r="C131" s="102" t="s">
        <v>218</v>
      </c>
      <c r="D131" s="102"/>
      <c r="E131" s="102"/>
      <c r="F131" s="102"/>
      <c r="G131" s="102"/>
      <c r="H131" s="102"/>
      <c r="I131" s="13"/>
      <c r="J131" s="13"/>
    </row>
    <row r="132" spans="1:10" ht="12.75">
      <c r="A132" s="17" t="s">
        <v>217</v>
      </c>
      <c r="B132" s="2">
        <v>114</v>
      </c>
      <c r="C132" s="62" t="s">
        <v>236</v>
      </c>
      <c r="D132" s="62"/>
      <c r="E132" s="62"/>
      <c r="F132" s="62"/>
      <c r="G132" s="62"/>
      <c r="H132" s="62"/>
      <c r="I132" s="2"/>
      <c r="J132" s="2"/>
    </row>
    <row r="133" spans="1:10" ht="12.75">
      <c r="A133" s="17" t="s">
        <v>219</v>
      </c>
      <c r="B133" s="2">
        <v>115</v>
      </c>
      <c r="C133" s="62" t="s">
        <v>220</v>
      </c>
      <c r="D133" s="62"/>
      <c r="E133" s="62"/>
      <c r="F133" s="62"/>
      <c r="G133" s="62"/>
      <c r="H133" s="62"/>
      <c r="I133" s="2"/>
      <c r="J133" s="2"/>
    </row>
    <row r="134" spans="1:10" ht="12.75">
      <c r="A134" s="17" t="s">
        <v>221</v>
      </c>
      <c r="B134" s="2">
        <v>116</v>
      </c>
      <c r="C134" s="62" t="s">
        <v>222</v>
      </c>
      <c r="D134" s="62"/>
      <c r="E134" s="62"/>
      <c r="F134" s="62"/>
      <c r="G134" s="62"/>
      <c r="H134" s="62"/>
      <c r="I134" s="2"/>
      <c r="J134" s="2"/>
    </row>
    <row r="135" spans="1:10" ht="12.75">
      <c r="A135" s="17" t="s">
        <v>223</v>
      </c>
      <c r="B135" s="2">
        <v>117</v>
      </c>
      <c r="C135" s="62" t="s">
        <v>224</v>
      </c>
      <c r="D135" s="62"/>
      <c r="E135" s="62"/>
      <c r="F135" s="62"/>
      <c r="G135" s="62"/>
      <c r="H135" s="62"/>
      <c r="I135" s="2"/>
      <c r="J135" s="2"/>
    </row>
    <row r="136" spans="1:10" ht="38.25" customHeight="1">
      <c r="A136" s="27" t="s">
        <v>228</v>
      </c>
      <c r="B136" s="13">
        <v>118</v>
      </c>
      <c r="C136" s="102" t="s">
        <v>231</v>
      </c>
      <c r="D136" s="102"/>
      <c r="E136" s="102"/>
      <c r="F136" s="102"/>
      <c r="G136" s="102"/>
      <c r="H136" s="102"/>
      <c r="I136" s="13"/>
      <c r="J136" s="13"/>
    </row>
    <row r="137" spans="1:10" ht="12.75">
      <c r="A137" s="17" t="s">
        <v>229</v>
      </c>
      <c r="B137" s="2">
        <v>119</v>
      </c>
      <c r="C137" s="62" t="s">
        <v>230</v>
      </c>
      <c r="D137" s="62"/>
      <c r="E137" s="62"/>
      <c r="F137" s="62"/>
      <c r="G137" s="62"/>
      <c r="H137" s="62"/>
      <c r="I137" s="2"/>
      <c r="J137" s="2"/>
    </row>
    <row r="138" spans="1:10" ht="12.75">
      <c r="A138" s="27" t="s">
        <v>232</v>
      </c>
      <c r="B138" s="13">
        <v>120</v>
      </c>
      <c r="C138" s="102" t="s">
        <v>233</v>
      </c>
      <c r="D138" s="102"/>
      <c r="E138" s="102"/>
      <c r="F138" s="102"/>
      <c r="G138" s="102"/>
      <c r="H138" s="102"/>
      <c r="I138" s="13"/>
      <c r="J138" s="13"/>
    </row>
    <row r="139" spans="1:10" ht="12.75">
      <c r="A139" s="27" t="s">
        <v>234</v>
      </c>
      <c r="B139" s="13">
        <v>121</v>
      </c>
      <c r="C139" s="102" t="s">
        <v>235</v>
      </c>
      <c r="D139" s="102"/>
      <c r="E139" s="102"/>
      <c r="F139" s="102"/>
      <c r="G139" s="102"/>
      <c r="H139" s="102"/>
      <c r="I139" s="13"/>
      <c r="J139" s="13"/>
    </row>
    <row r="140" spans="1:10" ht="25.5" customHeight="1">
      <c r="A140" s="27" t="s">
        <v>237</v>
      </c>
      <c r="B140" s="13">
        <v>122</v>
      </c>
      <c r="C140" s="102" t="s">
        <v>250</v>
      </c>
      <c r="D140" s="102"/>
      <c r="E140" s="102"/>
      <c r="F140" s="102"/>
      <c r="G140" s="102"/>
      <c r="H140" s="102"/>
      <c r="I140" s="13"/>
      <c r="J140" s="13"/>
    </row>
    <row r="141" spans="1:10" ht="25.5" customHeight="1">
      <c r="A141" s="27" t="s">
        <v>238</v>
      </c>
      <c r="B141" s="13">
        <v>123</v>
      </c>
      <c r="C141" s="102" t="s">
        <v>239</v>
      </c>
      <c r="D141" s="102"/>
      <c r="E141" s="102"/>
      <c r="F141" s="102"/>
      <c r="G141" s="102"/>
      <c r="H141" s="102"/>
      <c r="I141" s="13"/>
      <c r="J141" s="13"/>
    </row>
    <row r="142" spans="1:10" ht="25.5" customHeight="1">
      <c r="A142" s="17" t="s">
        <v>240</v>
      </c>
      <c r="B142" s="2">
        <v>124</v>
      </c>
      <c r="C142" s="62" t="s">
        <v>241</v>
      </c>
      <c r="D142" s="62"/>
      <c r="E142" s="62"/>
      <c r="F142" s="62"/>
      <c r="G142" s="62"/>
      <c r="H142" s="62"/>
      <c r="I142" s="2"/>
      <c r="J142" s="2"/>
    </row>
    <row r="143" spans="1:10" ht="12.75">
      <c r="A143" s="27" t="s">
        <v>243</v>
      </c>
      <c r="B143" s="13">
        <v>125</v>
      </c>
      <c r="C143" s="102" t="s">
        <v>244</v>
      </c>
      <c r="D143" s="102"/>
      <c r="E143" s="102"/>
      <c r="F143" s="102"/>
      <c r="G143" s="102"/>
      <c r="H143" s="102"/>
      <c r="I143" s="13"/>
      <c r="J143" s="13"/>
    </row>
    <row r="144" spans="1:10" ht="25.5" customHeight="1">
      <c r="A144" s="17" t="s">
        <v>245</v>
      </c>
      <c r="B144" s="2">
        <v>126</v>
      </c>
      <c r="C144" s="62" t="s">
        <v>246</v>
      </c>
      <c r="D144" s="62"/>
      <c r="E144" s="62"/>
      <c r="F144" s="62"/>
      <c r="G144" s="62"/>
      <c r="H144" s="62"/>
      <c r="I144" s="2"/>
      <c r="J144" s="2"/>
    </row>
    <row r="145" spans="1:10" ht="38.25" customHeight="1">
      <c r="A145" s="27" t="s">
        <v>247</v>
      </c>
      <c r="B145" s="13">
        <v>127</v>
      </c>
      <c r="C145" s="102" t="s">
        <v>251</v>
      </c>
      <c r="D145" s="102"/>
      <c r="E145" s="102"/>
      <c r="F145" s="102"/>
      <c r="G145" s="102"/>
      <c r="H145" s="102"/>
      <c r="I145" s="13"/>
      <c r="J145" s="13"/>
    </row>
    <row r="146" spans="1:10" ht="12.75">
      <c r="A146" s="27" t="s">
        <v>248</v>
      </c>
      <c r="B146" s="13">
        <v>128</v>
      </c>
      <c r="C146" s="102" t="s">
        <v>249</v>
      </c>
      <c r="D146" s="102"/>
      <c r="E146" s="102"/>
      <c r="F146" s="102"/>
      <c r="G146" s="102"/>
      <c r="H146" s="102"/>
      <c r="I146" s="13"/>
      <c r="J146" s="13"/>
    </row>
    <row r="147" spans="1:10" ht="12.75">
      <c r="A147" s="7"/>
      <c r="B147" s="23"/>
      <c r="C147" s="24"/>
      <c r="D147" s="24"/>
      <c r="E147" s="24"/>
      <c r="F147" s="24"/>
      <c r="G147" s="24"/>
      <c r="H147" s="24"/>
      <c r="I147" s="23"/>
      <c r="J147" s="23"/>
    </row>
    <row r="148" spans="3:10" ht="12.75">
      <c r="C148" s="19" t="s">
        <v>225</v>
      </c>
      <c r="D148" s="20"/>
      <c r="E148" s="20"/>
      <c r="F148" s="20"/>
      <c r="G148" s="20"/>
      <c r="H148" s="20"/>
      <c r="I148" s="20"/>
      <c r="J148" s="20"/>
    </row>
    <row r="149" spans="1:10" ht="12.75">
      <c r="A149" s="20"/>
      <c r="B149" s="20"/>
      <c r="C149" s="20"/>
      <c r="D149" s="20"/>
      <c r="E149" s="20"/>
      <c r="F149" s="20"/>
      <c r="G149" s="20"/>
      <c r="H149" s="20"/>
      <c r="I149" s="20"/>
      <c r="J149" s="20"/>
    </row>
    <row r="150" spans="1:10" ht="12.75">
      <c r="A150" s="21"/>
      <c r="B150" s="21"/>
      <c r="C150" s="21"/>
      <c r="D150" s="21"/>
      <c r="E150" s="21"/>
      <c r="F150" s="21"/>
      <c r="G150" s="21"/>
      <c r="H150" s="21"/>
      <c r="I150" s="21"/>
      <c r="J150" s="21"/>
    </row>
    <row r="151" spans="1:10" ht="12.75">
      <c r="A151" s="20"/>
      <c r="B151" s="20"/>
      <c r="C151" s="20"/>
      <c r="D151" s="20"/>
      <c r="E151" s="20"/>
      <c r="F151" s="20"/>
      <c r="G151" s="20"/>
      <c r="H151" s="20"/>
      <c r="I151" s="20"/>
      <c r="J151" s="20"/>
    </row>
    <row r="152" spans="1:10" ht="12.75">
      <c r="A152" s="21"/>
      <c r="B152" s="21"/>
      <c r="C152" s="21"/>
      <c r="D152" s="21"/>
      <c r="E152" s="21"/>
      <c r="F152" s="21"/>
      <c r="G152" s="21"/>
      <c r="H152" s="21"/>
      <c r="I152" s="21"/>
      <c r="J152" s="21"/>
    </row>
    <row r="153" spans="1:10" ht="12.75">
      <c r="A153" s="21"/>
      <c r="B153" s="21"/>
      <c r="C153" s="21"/>
      <c r="D153" s="21"/>
      <c r="E153" s="21"/>
      <c r="F153" s="21"/>
      <c r="G153" s="21"/>
      <c r="H153" s="21"/>
      <c r="I153" s="21"/>
      <c r="J153" s="21"/>
    </row>
    <row r="154" spans="1:10" ht="12.75">
      <c r="A154" s="21"/>
      <c r="B154" s="21"/>
      <c r="C154" s="21"/>
      <c r="D154" s="21"/>
      <c r="E154" s="21"/>
      <c r="F154" s="21"/>
      <c r="G154" s="21"/>
      <c r="H154" s="21"/>
      <c r="I154" s="21"/>
      <c r="J154" s="21"/>
    </row>
    <row r="155" ht="12.75">
      <c r="A155" s="6"/>
    </row>
    <row r="156" ht="12.75">
      <c r="A156" s="6"/>
    </row>
    <row r="157" spans="1:8" ht="13.5" thickBot="1">
      <c r="A157" s="6"/>
      <c r="B157" s="8" t="s">
        <v>2</v>
      </c>
      <c r="C157" s="8"/>
      <c r="D157" s="3" t="s">
        <v>252</v>
      </c>
      <c r="E157" s="3"/>
      <c r="F157" s="3"/>
      <c r="G157" s="3"/>
      <c r="H157" s="4"/>
    </row>
    <row r="158" spans="1:8" ht="12.75">
      <c r="A158" s="6"/>
      <c r="B158" s="6"/>
      <c r="C158" s="6"/>
      <c r="D158" s="6"/>
      <c r="E158" s="6"/>
      <c r="F158" s="6"/>
      <c r="G158" s="6"/>
      <c r="H158" s="6"/>
    </row>
    <row r="159" spans="1:8" ht="13.5" thickBot="1">
      <c r="A159" s="6"/>
      <c r="B159" s="8" t="s">
        <v>1</v>
      </c>
      <c r="C159" s="8"/>
      <c r="D159" s="25"/>
      <c r="E159" s="5"/>
      <c r="F159" s="11"/>
      <c r="G159" s="11"/>
      <c r="H159" s="4"/>
    </row>
    <row r="160" spans="2:8" ht="12.75">
      <c r="B160" s="8"/>
      <c r="C160" s="8"/>
      <c r="D160" s="8"/>
      <c r="E160" s="8"/>
      <c r="F160" s="8"/>
      <c r="G160" s="8"/>
      <c r="H160" s="8"/>
    </row>
    <row r="161" spans="2:9" ht="13.5" thickBot="1">
      <c r="B161" s="8" t="s">
        <v>8</v>
      </c>
      <c r="C161" s="8"/>
      <c r="D161" s="25"/>
      <c r="E161" s="5"/>
      <c r="F161" s="11"/>
      <c r="G161" s="11"/>
      <c r="H161" s="20" t="s">
        <v>258</v>
      </c>
      <c r="I161" s="20"/>
    </row>
  </sheetData>
  <sheetProtection/>
  <mergeCells count="141">
    <mergeCell ref="C146:H146"/>
    <mergeCell ref="C142:H142"/>
    <mergeCell ref="C143:H143"/>
    <mergeCell ref="C144:H144"/>
    <mergeCell ref="C145:H145"/>
    <mergeCell ref="C138:H138"/>
    <mergeCell ref="C139:H139"/>
    <mergeCell ref="C140:H140"/>
    <mergeCell ref="C141:H141"/>
    <mergeCell ref="C134:H134"/>
    <mergeCell ref="C135:H135"/>
    <mergeCell ref="C136:H136"/>
    <mergeCell ref="C137:H137"/>
    <mergeCell ref="C130:H130"/>
    <mergeCell ref="C131:H131"/>
    <mergeCell ref="C132:H132"/>
    <mergeCell ref="C133:H133"/>
    <mergeCell ref="C126:H126"/>
    <mergeCell ref="C127:H127"/>
    <mergeCell ref="C128:H128"/>
    <mergeCell ref="C129:H129"/>
    <mergeCell ref="C122:H122"/>
    <mergeCell ref="C123:H123"/>
    <mergeCell ref="C124:H124"/>
    <mergeCell ref="C125:H125"/>
    <mergeCell ref="C118:H118"/>
    <mergeCell ref="C119:H119"/>
    <mergeCell ref="C120:H120"/>
    <mergeCell ref="C121:H121"/>
    <mergeCell ref="C114:H114"/>
    <mergeCell ref="C115:H115"/>
    <mergeCell ref="C116:H116"/>
    <mergeCell ref="C117:H117"/>
    <mergeCell ref="C110:H110"/>
    <mergeCell ref="C111:H111"/>
    <mergeCell ref="C112:H112"/>
    <mergeCell ref="C113:H113"/>
    <mergeCell ref="C106:H106"/>
    <mergeCell ref="C107:H107"/>
    <mergeCell ref="C108:H108"/>
    <mergeCell ref="C109:H109"/>
    <mergeCell ref="C102:H102"/>
    <mergeCell ref="C103:H103"/>
    <mergeCell ref="C104:H104"/>
    <mergeCell ref="C105:H105"/>
    <mergeCell ref="C98:H98"/>
    <mergeCell ref="C99:H99"/>
    <mergeCell ref="C100:H100"/>
    <mergeCell ref="C101:H101"/>
    <mergeCell ref="C94:H94"/>
    <mergeCell ref="C95:H95"/>
    <mergeCell ref="C96:H96"/>
    <mergeCell ref="C97:H97"/>
    <mergeCell ref="C90:H90"/>
    <mergeCell ref="C91:H91"/>
    <mergeCell ref="C92:H92"/>
    <mergeCell ref="C93:H93"/>
    <mergeCell ref="C86:H86"/>
    <mergeCell ref="C87:H87"/>
    <mergeCell ref="C88:H88"/>
    <mergeCell ref="C89:H89"/>
    <mergeCell ref="C82:H82"/>
    <mergeCell ref="C83:H83"/>
    <mergeCell ref="C84:H84"/>
    <mergeCell ref="C85:H85"/>
    <mergeCell ref="C78:H78"/>
    <mergeCell ref="C79:H79"/>
    <mergeCell ref="C80:H80"/>
    <mergeCell ref="C81:H81"/>
    <mergeCell ref="C74:H74"/>
    <mergeCell ref="C75:H75"/>
    <mergeCell ref="C76:H76"/>
    <mergeCell ref="C77:H77"/>
    <mergeCell ref="C70:H70"/>
    <mergeCell ref="C71:H71"/>
    <mergeCell ref="C72:H72"/>
    <mergeCell ref="C73:H73"/>
    <mergeCell ref="C66:H66"/>
    <mergeCell ref="C67:H67"/>
    <mergeCell ref="C68:H68"/>
    <mergeCell ref="C69:H69"/>
    <mergeCell ref="C62:H62"/>
    <mergeCell ref="C63:H63"/>
    <mergeCell ref="C64:H64"/>
    <mergeCell ref="C65:H65"/>
    <mergeCell ref="C58:H58"/>
    <mergeCell ref="C59:H59"/>
    <mergeCell ref="C60:H60"/>
    <mergeCell ref="C61:H61"/>
    <mergeCell ref="C54:H54"/>
    <mergeCell ref="C55:H55"/>
    <mergeCell ref="C56:H56"/>
    <mergeCell ref="C57:H57"/>
    <mergeCell ref="C50:H50"/>
    <mergeCell ref="C51:H51"/>
    <mergeCell ref="C52:H52"/>
    <mergeCell ref="C53:H53"/>
    <mergeCell ref="C46:H46"/>
    <mergeCell ref="C47:H47"/>
    <mergeCell ref="C48:H48"/>
    <mergeCell ref="C49:H49"/>
    <mergeCell ref="C42:H42"/>
    <mergeCell ref="C43:H43"/>
    <mergeCell ref="C44:H44"/>
    <mergeCell ref="C45:H45"/>
    <mergeCell ref="C38:H38"/>
    <mergeCell ref="C39:H39"/>
    <mergeCell ref="C40:H40"/>
    <mergeCell ref="C41:H41"/>
    <mergeCell ref="C34:H34"/>
    <mergeCell ref="C35:H35"/>
    <mergeCell ref="C36:H36"/>
    <mergeCell ref="C37:H37"/>
    <mergeCell ref="C30:H30"/>
    <mergeCell ref="C31:H31"/>
    <mergeCell ref="C32:H32"/>
    <mergeCell ref="C33:H33"/>
    <mergeCell ref="C26:H26"/>
    <mergeCell ref="C27:H27"/>
    <mergeCell ref="C28:H28"/>
    <mergeCell ref="C29:H29"/>
    <mergeCell ref="C22:H22"/>
    <mergeCell ref="C23:H23"/>
    <mergeCell ref="C24:H24"/>
    <mergeCell ref="C25:H25"/>
    <mergeCell ref="C18:H18"/>
    <mergeCell ref="C19:H19"/>
    <mergeCell ref="C20:H20"/>
    <mergeCell ref="C21:H21"/>
    <mergeCell ref="C16:H16"/>
    <mergeCell ref="C17:H17"/>
    <mergeCell ref="C10:H10"/>
    <mergeCell ref="C11:H11"/>
    <mergeCell ref="C12:H12"/>
    <mergeCell ref="C13:H13"/>
    <mergeCell ref="B1:J1"/>
    <mergeCell ref="C7:H7"/>
    <mergeCell ref="C8:H8"/>
    <mergeCell ref="C9:H9"/>
    <mergeCell ref="C14:H14"/>
    <mergeCell ref="C15:H15"/>
  </mergeCells>
  <printOptions/>
  <pageMargins left="0.54" right="0.34" top="0.41" bottom="0.37" header="0.2" footer="0.27"/>
  <pageSetup horizontalDpi="300" verticalDpi="3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SAWS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 Monserrate</dc:creator>
  <cp:keywords/>
  <dc:description/>
  <cp:lastModifiedBy>Promise Murrell-Greco</cp:lastModifiedBy>
  <cp:lastPrinted>2012-02-07T16:47:12Z</cp:lastPrinted>
  <dcterms:created xsi:type="dcterms:W3CDTF">2004-10-14T15:28:48Z</dcterms:created>
  <dcterms:modified xsi:type="dcterms:W3CDTF">2012-03-28T23:08:27Z</dcterms:modified>
  <cp:category/>
  <cp:version/>
  <cp:contentType/>
  <cp:contentStatus/>
</cp:coreProperties>
</file>